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<sst xmlns="http://schemas.openxmlformats.org/spreadsheetml/2006/main" count="32" uniqueCount="32">
  <si>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</si>
  <si>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ZCB006</t>
  </si>
  <si>
    <t xml:space="preserve">Ud</t>
  </si>
  <si>
    <t xml:space="preserve">Incorporación de calentador solar térmico para instalación individual, sobre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</si>
  <si>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calentador solar térmico completo, partido, para instalación individual, para colocación sobre cubierta inclinada, compuesto por: dos paneles de 2320x1930x90 mm en conjunto, superficie útil total 4,04 m², rendimiento óptico 0,819 y coeficiente de pérdidas primario 4,227 W/m²K, depósito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</si>
  <si>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</si>
  <si>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</si>
  <si>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</si>
  <si>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</si>
  <si>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</si>
  <si>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</si>
  <si>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mt38csg010fn</t>
  </si>
  <si>
    <t xml:space="preserve">Ud</t>
  </si>
  <si>
    <t xml:space="preserve">Calentador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</si>
  <si>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</si>
  <si>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</si>
  <si>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calentador solar térmico de dos paneles sobre teja.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</si>
  <si>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</si>
  <si>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</si>
  <si>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</si>
  <si>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</si>
  <si>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</si>
  <si>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</si>
  <si>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</si>
  <si>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</si>
  <si>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</si>
  <si>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</si>
  <si>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</si>
  <si>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</si>
  <si>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</si>
  <si>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$ 9.093.270,45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</si>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</sst>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8045659.380000</v>
      </c>
      <c r="J8" s="16"/>
      <c r="K8" s="16">
        <f ca="1">ROUND(INDIRECT(ADDRESS(ROW()+(0), COLUMN()+(-4), 1))*INDIRECT(ADDRESS(ROW()+(0), COLUMN()+(-2), 1)), 2)</f>
        <v>8045659.380000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289943.920000</v>
      </c>
      <c r="J9" s="20"/>
      <c r="K9" s="20">
        <f ca="1">ROUND(INDIRECT(ADDRESS(ROW()+(0), COLUMN()+(-4), 1))*INDIRECT(ADDRESS(ROW()+(0), COLUMN()+(-2), 1)), 2)</f>
        <v>289943.920000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2.720000</v>
      </c>
      <c r="H10" s="19"/>
      <c r="I10" s="20">
        <v>11661.890000</v>
      </c>
      <c r="J10" s="20"/>
      <c r="K10" s="20">
        <f ca="1">ROUND(INDIRECT(ADDRESS(ROW()+(0), COLUMN()+(-4), 1))*INDIRECT(ADDRESS(ROW()+(0), COLUMN()+(-2), 1)), 2)</f>
        <v>31720.340000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5.292000</v>
      </c>
      <c r="H11" s="19"/>
      <c r="I11" s="20">
        <v>11228.300000</v>
      </c>
      <c r="J11" s="20"/>
      <c r="K11" s="20">
        <f ca="1">ROUND(INDIRECT(ADDRESS(ROW()+(0), COLUMN()+(-4), 1))*INDIRECT(ADDRESS(ROW()+(0), COLUMN()+(-2), 1)), 2)</f>
        <v>59420.160000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5.292000</v>
      </c>
      <c r="H12" s="23"/>
      <c r="I12" s="24">
        <v>7983.750000</v>
      </c>
      <c r="J12" s="24"/>
      <c r="K12" s="24">
        <f ca="1">ROUND(INDIRECT(ADDRESS(ROW()+(0), COLUMN()+(-4), 1))*INDIRECT(ADDRESS(ROW()+(0), COLUMN()+(-2), 1)), 2)</f>
        <v>42250.010000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8468993.810000</v>
      </c>
      <c r="J13" s="16"/>
      <c r="K13" s="16">
        <f ca="1">ROUND(INDIRECT(ADDRESS(ROW()+(0), COLUMN()+(-4), 1))*INDIRECT(ADDRESS(ROW()+(0), COLUMN()+(-2), 1))/100, 2)</f>
        <v>169379.880000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8638373.690000</v>
      </c>
      <c r="J14" s="24"/>
      <c r="K14" s="24">
        <f ca="1">ROUND(INDIRECT(ADDRESS(ROW()+(0), COLUMN()+(-4), 1))*INDIRECT(ADDRESS(ROW()+(0), COLUMN()+(-2), 1))/100, 2)</f>
        <v>259151.210000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8897524.900000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