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<sst xmlns="http://schemas.openxmlformats.org/spreadsheetml/2006/main" count="26" uniqueCount="26">
  <si>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</si>
  <si>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ZCM020</t>
  </si>
  <si>
    <t xml:space="preserve">Ud</t>
  </si>
  <si>
    <t xml:space="preserve">Equipo de aire acondicionado con unidad interior de pared,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</si>
  <si>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pared, para gas R-410A, bomba de calor, alimentación monofásica (230V/50Hz), potencia frigorífica nominal 2 kW, potencia calorífica nominal 2,7 kW, SEER = 7 (clase A++), SCOP = 4,1 (clase A+), EER = 4,55 (clase A), COP = 4,35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</si>
  <si>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</si>
  <si>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</si>
  <si>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</si>
  <si>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</si>
  <si>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</si>
  <si>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</si>
  <si>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mt42mhi200aia</t>
  </si>
  <si>
    <t xml:space="preserve">Ud</t>
  </si>
  <si>
    <t xml:space="preserve">Equipo de aire acondicionado, sistema aire-aire split 1x1, de pared, para gas R-410A, bomba de calor, alimentación monofásica (230V/50Hz), potencia frigorífica nominal 2 kW (temperatura de bulbo seco en el interior 27°C, temperatura de bulbo húmedo en el interior 19°C, temperatura de bulbo seco en el exterior 35°C, temperatura de bulbo húmedo en el exterior 24°C), potencia calorífica nominal 2,7 kW (temperatura de bulbo seco en el interior 20°C, temperatura de bulbo húmedo en el exterior 6°C), SEER = 7 (clase A++), SCOP = 4,1 (clase A+), EER = 4,55 (clase A), COP = 4,35 (clase A), formado por una unidad interior de 294x798x229 mm, nivel sonoro (velocidad baja) 21 dBA, caudal de aire (velocidad alta) 468 m³/h, con filtro alergénico, filtro desodorizante fotocatalítico y control inalámbrico, con programador semanal, y una unidad exterior con compresor de tipo rotativo, de 540x780x290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</si>
  <si>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</si>
  <si>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</si>
  <si>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</si>
  <si>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</si>
  <si>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</si>
  <si>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</si>
  <si>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</si>
  <si>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</si>
  <si>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</si>
  <si>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</si>
  <si>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$ 1.476.623,17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</si>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</sst>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2727242.290000</v>
      </c>
      <c r="J8" s="16"/>
      <c r="K8" s="16">
        <f ca="1">ROUND(INDIRECT(ADDRESS(ROW()+(0), COLUMN()+(-4), 1))*INDIRECT(ADDRESS(ROW()+(0), COLUMN()+(-2), 1)), 2)</f>
        <v>2727242.290000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2.340000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26274.220000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2.340000</v>
      </c>
      <c r="H10" s="23"/>
      <c r="I10" s="24">
        <v>7983.750000</v>
      </c>
      <c r="J10" s="24"/>
      <c r="K10" s="24">
        <f ca="1">ROUND(INDIRECT(ADDRESS(ROW()+(0), COLUMN()+(-4), 1))*INDIRECT(ADDRESS(ROW()+(0), COLUMN()+(-2), 1)), 2)</f>
        <v>18681.980000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2772198.490000</v>
      </c>
      <c r="J11" s="16"/>
      <c r="K11" s="16">
        <f ca="1">ROUND(INDIRECT(ADDRESS(ROW()+(0), COLUMN()+(-4), 1))*INDIRECT(ADDRESS(ROW()+(0), COLUMN()+(-2), 1))/100, 2)</f>
        <v>55443.970000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2827642.460000</v>
      </c>
      <c r="J12" s="24"/>
      <c r="K12" s="24">
        <f ca="1">ROUND(INDIRECT(ADDRESS(ROW()+(0), COLUMN()+(-4), 1))*INDIRECT(ADDRESS(ROW()+(0), COLUMN()+(-2), 1))/100, 2)</f>
        <v>84829.270000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2912471.730000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