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<sst xmlns="http://schemas.openxmlformats.org/spreadsheetml/2006/main" count="26" uniqueCount="26">
  <si>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</si>
  <si>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ZCM022</t>
  </si>
  <si>
    <t xml:space="preserve">Ud</t>
  </si>
  <si>
    <t xml:space="preserve">Equipo de aire acondicionado con unidad interior de suelo,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</si>
  <si>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suelo, para gas R-410A, bomba de calor, alimentación monofásica (230V/50Hz), potencia frigorífica nominal 2,5 kW, potencia calorífica nominal 3,4 kW, SEER = 7,03 (clase A++), SCOP = 4,25 (clase A+), EER = 4,8 (clase A), COP = 4,7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</si>
  <si>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</si>
  <si>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</si>
  <si>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</si>
  <si>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</si>
  <si>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</si>
  <si>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</si>
  <si>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mt42mhi205aia</t>
  </si>
  <si>
    <t xml:space="preserve">Ud</t>
  </si>
  <si>
    <t xml:space="preserve">Equipo de aire acondicionado, sistema aire-aire split 1x1, de suelo, para gas R-410A, bomba de calor, alimentación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7,03 (clase A++), SCOP = 4,25 (clase A+), EER = 4,8 (clase A), COP = 4,7 (clase A), formado por una unidad interior de 600x860x238 mm, nivel sonoro (velocidad baja) 26 dBA, caudal de aire (velocidad alta) 540 m³/h, con filtro enzimático, filtro desodorizante fotocatalítico y control inalámbrico, con programación semanal,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</si>
  <si>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</si>
  <si>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</si>
  <si>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</si>
  <si>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</si>
  <si>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</si>
  <si>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</si>
  <si>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</si>
  <si>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</si>
  <si>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</si>
  <si>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</si>
  <si>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$ 2.367.663,14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</si>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</sst>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4391322.330000</v>
      </c>
      <c r="J8" s="16"/>
      <c r="K8" s="16">
        <f ca="1">ROUND(INDIRECT(ADDRESS(ROW()+(0), COLUMN()+(-4), 1))*INDIRECT(ADDRESS(ROW()+(0), COLUMN()+(-2), 1)), 2)</f>
        <v>4391322.330000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2.340000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26274.220000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2.340000</v>
      </c>
      <c r="H10" s="23"/>
      <c r="I10" s="24">
        <v>7983.750000</v>
      </c>
      <c r="J10" s="24"/>
      <c r="K10" s="24">
        <f ca="1">ROUND(INDIRECT(ADDRESS(ROW()+(0), COLUMN()+(-4), 1))*INDIRECT(ADDRESS(ROW()+(0), COLUMN()+(-2), 1)), 2)</f>
        <v>18681.980000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4436278.530000</v>
      </c>
      <c r="J11" s="16"/>
      <c r="K11" s="16">
        <f ca="1">ROUND(INDIRECT(ADDRESS(ROW()+(0), COLUMN()+(-4), 1))*INDIRECT(ADDRESS(ROW()+(0), COLUMN()+(-2), 1))/100, 2)</f>
        <v>88725.570000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4525004.100000</v>
      </c>
      <c r="J12" s="24"/>
      <c r="K12" s="24">
        <f ca="1">ROUND(INDIRECT(ADDRESS(ROW()+(0), COLUMN()+(-4), 1))*INDIRECT(ADDRESS(ROW()+(0), COLUMN()+(-2), 1))/100, 2)</f>
        <v>135750.120000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4660754.220000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