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<sst xmlns="http://schemas.openxmlformats.org/spreadsheetml/2006/main" count="35" uniqueCount="35">
  <si>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</si>
  <si>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ZCM115</t>
  </si>
  <si>
    <t xml:space="preserve">Ud</t>
  </si>
  <si>
    <t xml:space="preserve">Unidad interior de aire acondicionado, de techo con descarga directa,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</si>
  <si>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techo, con descarga directa, sistema aire-aire multi-split, para gas R-410A, bomba de calor, alimentación monofásica (230V/50Hz), potencia frigorífica nominal 5 kW, potencia calorífica nominal 5,8 kW, kit de interface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</si>
  <si>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</si>
  <si>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</si>
  <si>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</si>
  <si>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</si>
  <si>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</si>
  <si>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</si>
  <si>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mt42mhi175a</t>
  </si>
  <si>
    <t xml:space="preserve">Ud</t>
  </si>
  <si>
    <t xml:space="preserve">Unidad interior de aire acondicionado, de techo, con descarga directa, sistema aire-aire multi-split, para gas R-410A,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37 dBA, caudal de aire (velocidad ultra alta) 780 m³/h, con filtro y control inalámbrico.</t>
  </si>
  <si>
    <t xml:space="preserve">mt42mhi510a</t>
  </si>
  <si>
    <t xml:space="preserve">Ud</t>
  </si>
  <si>
    <t xml:space="preserve">Kit de interface.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</si>
  <si>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</si>
  <si>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</si>
  <si>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</si>
  <si>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</si>
  <si>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</si>
  <si>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</si>
  <si>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</si>
  <si>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</si>
  <si>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</si>
  <si>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</si>
  <si>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</si>
  <si>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</si>
  <si>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</si>
  <si>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</si>
  <si>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</si>
  <si>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</si>
  <si>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$ 2.124.228,64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</si>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</sst>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2865915.620000</v>
      </c>
      <c r="J8" s="16"/>
      <c r="K8" s="16">
        <f ca="1">ROUND(INDIRECT(ADDRESS(ROW()+(0), COLUMN()+(-4), 1))*INDIRECT(ADDRESS(ROW()+(0), COLUMN()+(-2), 1)), 2)</f>
        <v>2865915.620000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662550.380000</v>
      </c>
      <c r="J9" s="20"/>
      <c r="K9" s="20">
        <f ca="1">ROUND(INDIRECT(ADDRESS(ROW()+(0), COLUMN()+(-4), 1))*INDIRECT(ADDRESS(ROW()+(0), COLUMN()+(-2), 1)), 2)</f>
        <v>662550.380000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2528.520000</v>
      </c>
      <c r="J10" s="20"/>
      <c r="K10" s="20">
        <f ca="1">ROUND(INDIRECT(ADDRESS(ROW()+(0), COLUMN()+(-4), 1))*INDIRECT(ADDRESS(ROW()+(0), COLUMN()+(-2), 1)), 2)</f>
        <v>7585.560000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2488.650000</v>
      </c>
      <c r="J11" s="20"/>
      <c r="K11" s="20">
        <f ca="1">ROUND(INDIRECT(ADDRESS(ROW()+(0), COLUMN()+(-4), 1))*INDIRECT(ADDRESS(ROW()+(0), COLUMN()+(-2), 1)), 2)</f>
        <v>7465.950000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1.170000</v>
      </c>
      <c r="H12" s="19"/>
      <c r="I12" s="20">
        <v>11228.300000</v>
      </c>
      <c r="J12" s="20"/>
      <c r="K12" s="20">
        <f ca="1">ROUND(INDIRECT(ADDRESS(ROW()+(0), COLUMN()+(-4), 1))*INDIRECT(ADDRESS(ROW()+(0), COLUMN()+(-2), 1)), 2)</f>
        <v>13137.110000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1.170000</v>
      </c>
      <c r="H13" s="23"/>
      <c r="I13" s="24">
        <v>7983.750000</v>
      </c>
      <c r="J13" s="24"/>
      <c r="K13" s="24">
        <f ca="1">ROUND(INDIRECT(ADDRESS(ROW()+(0), COLUMN()+(-4), 1))*INDIRECT(ADDRESS(ROW()+(0), COLUMN()+(-2), 1)), 2)</f>
        <v>9340.990000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3565995.610000</v>
      </c>
      <c r="J14" s="16"/>
      <c r="K14" s="16">
        <f ca="1">ROUND(INDIRECT(ADDRESS(ROW()+(0), COLUMN()+(-4), 1))*INDIRECT(ADDRESS(ROW()+(0), COLUMN()+(-2), 1))/100, 2)</f>
        <v>71319.910000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3637315.520000</v>
      </c>
      <c r="J15" s="24"/>
      <c r="K15" s="24">
        <f ca="1">ROUND(INDIRECT(ADDRESS(ROW()+(0), COLUMN()+(-4), 1))*INDIRECT(ADDRESS(ROW()+(0), COLUMN()+(-2), 1))/100, 2)</f>
        <v>109119.470000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3746434.990000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