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<sst xmlns="http://schemas.openxmlformats.org/spreadsheetml/2006/main" count="26" uniqueCount="26">
  <si>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</si>
  <si>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ZCM120</t>
  </si>
  <si>
    <t xml:space="preserve">Ud</t>
  </si>
  <si>
    <t xml:space="preserve">Unidad interior de aire acondicionado con distribución por ducto rectangular,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</si>
  <si>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sistema aire-aire multi-split, para gas R-410A, bomba de calor, alimentación monofásica (230V/50Hz), potencia frigorífica nominal 2,5 kW, potencia calorífica nominal 3,4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</si>
  <si>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</si>
  <si>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</si>
  <si>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</si>
  <si>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</si>
  <si>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</si>
  <si>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</si>
  <si>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mt42mhi120aaa</t>
  </si>
  <si>
    <t xml:space="preserve">Ud</t>
  </si>
  <si>
    <t xml:space="preserve">Unidad interior de aire acondicionado, sistema aire-aire multi-split, para gas R-410A,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alta) 600 m³/h, presión de aire (estándar) 22 Pa, control inalámbrico y posibilidad de integración en un sistema domótico o control Wi-Fi a través de un interface (no incluido en este precio).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</si>
  <si>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</si>
  <si>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</si>
  <si>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</si>
  <si>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</si>
  <si>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</si>
  <si>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</si>
  <si>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</si>
  <si>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</si>
  <si>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</si>
  <si>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</si>
  <si>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$ 1.039.922,02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</si>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</sst>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52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1926018.570000</v>
      </c>
      <c r="J8" s="16"/>
      <c r="K8" s="16">
        <f ca="1">ROUND(INDIRECT(ADDRESS(ROW()+(0), COLUMN()+(-4), 1))*INDIRECT(ADDRESS(ROW()+(0), COLUMN()+(-2), 1)), 2)</f>
        <v>1926018.570000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1.170000</v>
      </c>
      <c r="H9" s="19"/>
      <c r="I9" s="20">
        <v>11228.300000</v>
      </c>
      <c r="J9" s="20"/>
      <c r="K9" s="20">
        <f ca="1">ROUND(INDIRECT(ADDRESS(ROW()+(0), COLUMN()+(-4), 1))*INDIRECT(ADDRESS(ROW()+(0), COLUMN()+(-2), 1)), 2)</f>
        <v>13137.110000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1.170000</v>
      </c>
      <c r="H10" s="23"/>
      <c r="I10" s="24">
        <v>7983.750000</v>
      </c>
      <c r="J10" s="24"/>
      <c r="K10" s="24">
        <f ca="1">ROUND(INDIRECT(ADDRESS(ROW()+(0), COLUMN()+(-4), 1))*INDIRECT(ADDRESS(ROW()+(0), COLUMN()+(-2), 1)), 2)</f>
        <v>9340.990000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1948496.670000</v>
      </c>
      <c r="J11" s="16"/>
      <c r="K11" s="16">
        <f ca="1">ROUND(INDIRECT(ADDRESS(ROW()+(0), COLUMN()+(-4), 1))*INDIRECT(ADDRESS(ROW()+(0), COLUMN()+(-2), 1))/100, 2)</f>
        <v>38969.930000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1987466.600000</v>
      </c>
      <c r="J12" s="24"/>
      <c r="K12" s="24">
        <f ca="1">ROUND(INDIRECT(ADDRESS(ROW()+(0), COLUMN()+(-4), 1))*INDIRECT(ADDRESS(ROW()+(0), COLUMN()+(-2), 1))/100, 2)</f>
        <v>59624.000000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2047090.600000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