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<sst xmlns="http://schemas.openxmlformats.org/spreadsheetml/2006/main" count="29" uniqueCount="29">
  <si>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</si>
  <si>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ZCN020</t>
  </si>
  <si>
    <t xml:space="preserve">m</t>
  </si>
  <si>
    <t xml:space="preserve">Sustitución de aislamiento por aislamiento térmico de tubería con coquilla flexible.</t>
  </si>
  <si>
    <r>
      <rPr>
        <sz val="7.80"/>
        <color rgb="FF000000"/>
        <rFont val="A"/>
        <family val="2"/>
      </rPr>
      <t xml:space="preserve">Rehabilitación energética de edificio mediante la sustitución del aislamiento existente por aislamiento térmico de tubería en instalación </t>
    </r>
    <r>
      <rPr>
        <b/>
        <sz val="7.80"/>
        <color rgb="FF000000"/>
        <rFont val="A"/>
        <family val="2"/>
      </rPr>
      <t xml:space="preserve">interior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colocada superficialmente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la distribución de fluidos calientes (de +40°C a +60°C)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coquilla de espuma elastomérica, de 7 mm de diámetro interior y 25 mm de espesor</t>
    </r>
    <r>
      <rPr>
        <sz val="7.80"/>
        <color rgb="FF000000"/>
        <rFont val="A"/>
        <family val="2"/>
      </rPr>
      <t xml:space="preserve">, previo arranque del aislamiento con medios manuales y carga manual del material arrancado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</si>
  <si>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</si>
  <si>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</si>
  <si>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</si>
  <si>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</si>
  <si>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</si>
  <si>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</si>
  <si>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</si>
  <si>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</si>
  <si>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</si>
  <si>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</si>
  <si>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</si>
  <si>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</si>
  <si>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</si>
  <si>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</si>
  <si>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</si>
  <si>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</si>
  <si>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</si>
  <si>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</si>
  <si>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</si>
  <si>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</si>
  <si>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</si>
  <si>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</si>
  <si>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$ 2.218,21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</si>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</sst>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27" customWidth="1"/>
    <col min="5" max="5" width="28.27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37516.870000</v>
      </c>
      <c r="J8" s="16"/>
      <c r="K8" s="16">
        <f ca="1">ROUND(INDIRECT(ADDRESS(ROW()+(0), COLUMN()+(-4), 1))*INDIRECT(ADDRESS(ROW()+(0), COLUMN()+(-2), 1)), 2)</f>
        <v>39392.710000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36916.340000</v>
      </c>
      <c r="J9" s="20"/>
      <c r="K9" s="20">
        <f ca="1">ROUND(INDIRECT(ADDRESS(ROW()+(0), COLUMN()+(-4), 1))*INDIRECT(ADDRESS(ROW()+(0), COLUMN()+(-2), 1)), 2)</f>
        <v>258.410000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0.134000</v>
      </c>
      <c r="H10" s="19"/>
      <c r="I10" s="20">
        <v>11228.300000</v>
      </c>
      <c r="J10" s="20"/>
      <c r="K10" s="20">
        <f ca="1">ROUND(INDIRECT(ADDRESS(ROW()+(0), COLUMN()+(-4), 1))*INDIRECT(ADDRESS(ROW()+(0), COLUMN()+(-2), 1)), 2)</f>
        <v>1504.590000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0.134000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1071.820000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42227.530000</v>
      </c>
      <c r="J12" s="16"/>
      <c r="K12" s="16">
        <f ca="1">ROUND(INDIRECT(ADDRESS(ROW()+(0), COLUMN()+(-4), 1))*INDIRECT(ADDRESS(ROW()+(0), COLUMN()+(-2), 1))/100, 2)</f>
        <v>844.550000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43072.080000</v>
      </c>
      <c r="J13" s="24"/>
      <c r="K13" s="24">
        <f ca="1">ROUND(INDIRECT(ADDRESS(ROW()+(0), COLUMN()+(-4), 1))*INDIRECT(ADDRESS(ROW()+(0), COLUMN()+(-2), 1))/100, 2)</f>
        <v>1292.160000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44364.240000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