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<sst xmlns="http://schemas.openxmlformats.org/spreadsheetml/2006/main" count="35" uniqueCount="35">
  <si>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</si>
  <si>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ZCV200</t>
  </si>
  <si>
    <t xml:space="preserve">Ud</t>
  </si>
  <si>
    <t xml:space="preserve">Unidad agua-agua bomba de calor no reversible, geotérmica, para instalación en interior.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</si>
  <si>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agua-agua bomba de calor, geotérmica, para instalación en interior,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</si>
  <si>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</si>
  <si>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</si>
  <si>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</si>
  <si>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</si>
  <si>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</si>
  <si>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</si>
  <si>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mt42bcg005a</t>
  </si>
  <si>
    <t xml:space="preserve">Ud</t>
  </si>
  <si>
    <t xml:space="preserve">Unidad agua-agua bomba de calor, geotérmica, para instalación en interior,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</si>
  <si>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</si>
  <si>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</si>
  <si>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</si>
  <si>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</si>
  <si>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</si>
  <si>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</si>
  <si>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mt37sve010e</t>
  </si>
  <si>
    <t xml:space="preserve">Ud</t>
  </si>
  <si>
    <t xml:space="preserve">Válvula de esfera de latón niquelado para roscar de 1 1/4".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</si>
  <si>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</si>
  <si>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</si>
  <si>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</si>
  <si>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</si>
  <si>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</si>
  <si>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</si>
  <si>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</si>
  <si>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</si>
  <si>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</si>
  <si>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</si>
  <si>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$ 14.008.741,38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</si>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</sst>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86" customWidth="1"/>
    <col min="5" max="5" width="28.27" customWidth="1"/>
    <col min="6" max="6" width="12.09" customWidth="1"/>
    <col min="7" max="7" width="3.06" customWidth="1"/>
    <col min="8" max="8" width="3.35" customWidth="1"/>
    <col min="9" max="9" width="11.80" customWidth="1"/>
    <col min="10" max="10" width="1.75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20228133.440000</v>
      </c>
      <c r="J8" s="16"/>
      <c r="K8" s="16">
        <f ca="1">ROUND(INDIRECT(ADDRESS(ROW()+(0), COLUMN()+(-4), 1))*INDIRECT(ADDRESS(ROW()+(0), COLUMN()+(-2), 1)), 2)</f>
        <v>20228133.440000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66373.570000</v>
      </c>
      <c r="J9" s="20"/>
      <c r="K9" s="20">
        <f ca="1">ROUND(INDIRECT(ADDRESS(ROW()+(0), COLUMN()+(-4), 1))*INDIRECT(ADDRESS(ROW()+(0), COLUMN()+(-2), 1)), 2)</f>
        <v>132747.140000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4.000000</v>
      </c>
      <c r="H10" s="19"/>
      <c r="I10" s="20">
        <v>44762.400000</v>
      </c>
      <c r="J10" s="20"/>
      <c r="K10" s="20">
        <f ca="1">ROUND(INDIRECT(ADDRESS(ROW()+(0), COLUMN()+(-4), 1))*INDIRECT(ADDRESS(ROW()+(0), COLUMN()+(-2), 1)), 2)</f>
        <v>179049.600000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36066.880000</v>
      </c>
      <c r="J11" s="20"/>
      <c r="K11" s="20">
        <f ca="1">ROUND(INDIRECT(ADDRESS(ROW()+(0), COLUMN()+(-4), 1))*INDIRECT(ADDRESS(ROW()+(0), COLUMN()+(-2), 1)), 2)</f>
        <v>144267.520000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7.820000</v>
      </c>
      <c r="H12" s="19"/>
      <c r="I12" s="20">
        <v>11228.300000</v>
      </c>
      <c r="J12" s="20"/>
      <c r="K12" s="20">
        <f ca="1">ROUND(INDIRECT(ADDRESS(ROW()+(0), COLUMN()+(-4), 1))*INDIRECT(ADDRESS(ROW()+(0), COLUMN()+(-2), 1)), 2)</f>
        <v>87805.310000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7.820000</v>
      </c>
      <c r="H13" s="23"/>
      <c r="I13" s="24">
        <v>7983.750000</v>
      </c>
      <c r="J13" s="24"/>
      <c r="K13" s="24">
        <f ca="1">ROUND(INDIRECT(ADDRESS(ROW()+(0), COLUMN()+(-4), 1))*INDIRECT(ADDRESS(ROW()+(0), COLUMN()+(-2), 1)), 2)</f>
        <v>62432.930000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20834435.940000</v>
      </c>
      <c r="J14" s="16"/>
      <c r="K14" s="16">
        <f ca="1">ROUND(INDIRECT(ADDRESS(ROW()+(0), COLUMN()+(-4), 1))*INDIRECT(ADDRESS(ROW()+(0), COLUMN()+(-2), 1))/100, 2)</f>
        <v>416688.720000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21251124.660000</v>
      </c>
      <c r="J15" s="24"/>
      <c r="K15" s="24">
        <f ca="1">ROUND(INDIRECT(ADDRESS(ROW()+(0), COLUMN()+(-4), 1))*INDIRECT(ADDRESS(ROW()+(0), COLUMN()+(-2), 1))/100, 2)</f>
        <v>637533.740000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21888658.400000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