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<sst xmlns="http://schemas.openxmlformats.org/spreadsheetml/2006/main" count="35" uniqueCount="35">
  <si>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</si>
  <si>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ZCV204</t>
  </si>
  <si>
    <t xml:space="preserve">Ud</t>
  </si>
  <si>
    <t xml:space="preserve">Unidad agua-agua bomba de calor no reversible, geotérmica, para producción de A.C.S., calefacción y refrigeración pasiva,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</si>
  <si>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 geotérmica, para producción de A.C.S., calefacción y refrigeración pasiva, para instalación en interior, alimentación trifásica a 400 V, potencia sonora 42 dBA, dimensiones 596x690x1845 mm, peso 225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</si>
  <si>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</si>
  <si>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</si>
  <si>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</si>
  <si>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</si>
  <si>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</si>
  <si>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</si>
  <si>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mt42bci050a</t>
  </si>
  <si>
    <t xml:space="preserve">Ud</t>
  </si>
  <si>
    <t xml:space="preserve">Unidad agua-agua bomba de calor geotérmica, para producción de A.C.S., calefacción y refrigeración pasiva, para instalación en interior,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</si>
  <si>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</si>
  <si>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</si>
  <si>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</si>
  <si>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</si>
  <si>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</si>
  <si>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</si>
  <si>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</si>
  <si>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</si>
  <si>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</si>
  <si>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</si>
  <si>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</si>
  <si>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</si>
  <si>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</si>
  <si>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</si>
  <si>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</si>
  <si>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</si>
  <si>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</si>
  <si>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</si>
  <si>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</si>
  <si>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$ 20.029.066,02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</si>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</sst>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9.00" customWidth="1"/>
    <col min="6" max="6" width="11.66" customWidth="1"/>
    <col min="7" max="7" width="3.35" customWidth="1"/>
    <col min="8" max="8" width="3.06" customWidth="1"/>
    <col min="9" max="9" width="11.95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29402502.220000</v>
      </c>
      <c r="J8" s="16"/>
      <c r="K8" s="16">
        <f ca="1">ROUND(INDIRECT(ADDRESS(ROW()+(0), COLUMN()+(-4), 1))*INDIRECT(ADDRESS(ROW()+(0), COLUMN()+(-2), 1)), 2)</f>
        <v>29402502.220000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66373.570000</v>
      </c>
      <c r="J9" s="20"/>
      <c r="K9" s="20">
        <f ca="1">ROUND(INDIRECT(ADDRESS(ROW()+(0), COLUMN()+(-4), 1))*INDIRECT(ADDRESS(ROW()+(0), COLUMN()+(-2), 1)), 2)</f>
        <v>132747.140000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23195.690000</v>
      </c>
      <c r="J10" s="20"/>
      <c r="K10" s="20">
        <f ca="1">ROUND(INDIRECT(ADDRESS(ROW()+(0), COLUMN()+(-4), 1))*INDIRECT(ADDRESS(ROW()+(0), COLUMN()+(-2), 1)), 2)</f>
        <v>46391.380000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14064.250000</v>
      </c>
      <c r="J11" s="20"/>
      <c r="K11" s="20">
        <f ca="1">ROUND(INDIRECT(ADDRESS(ROW()+(0), COLUMN()+(-4), 1))*INDIRECT(ADDRESS(ROW()+(0), COLUMN()+(-2), 1)), 2)</f>
        <v>56257.000000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7.820000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87805.310000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7.820000</v>
      </c>
      <c r="H13" s="23"/>
      <c r="I13" s="24">
        <v>7983.750000</v>
      </c>
      <c r="J13" s="24"/>
      <c r="K13" s="24">
        <f ca="1">ROUND(INDIRECT(ADDRESS(ROW()+(0), COLUMN()+(-4), 1))*INDIRECT(ADDRESS(ROW()+(0), COLUMN()+(-2), 1)), 2)</f>
        <v>62432.930000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29788135.980000</v>
      </c>
      <c r="J14" s="16"/>
      <c r="K14" s="16">
        <f ca="1">ROUND(INDIRECT(ADDRESS(ROW()+(0), COLUMN()+(-4), 1))*INDIRECT(ADDRESS(ROW()+(0), COLUMN()+(-2), 1))/100, 2)</f>
        <v>595762.720000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30383898.700000</v>
      </c>
      <c r="J15" s="24"/>
      <c r="K15" s="24">
        <f ca="1">ROUND(INDIRECT(ADDRESS(ROW()+(0), COLUMN()+(-4), 1))*INDIRECT(ADDRESS(ROW()+(0), COLUMN()+(-2), 1))/100, 2)</f>
        <v>911516.960000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31295415.660000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