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<sst xmlns="http://schemas.openxmlformats.org/spreadsheetml/2006/main" count="26" uniqueCount="26">
  <si>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</si>
  <si>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ZVM030</t>
  </si>
  <si>
    <t xml:space="preserve">Ud</t>
  </si>
  <si>
    <t xml:space="preserve">Boca de extracción "ALDER".</t>
  </si>
  <si>
    <r>
      <rPr>
        <sz val="7.80"/>
        <color rgb="FF000000"/>
        <rFont val="Arial"/>
        <family val="2"/>
      </rPr>
      <t xml:space="preserve">Rehabilitación energética de edificio mediante la colocación de </t>
    </r>
    <r>
      <rPr>
        <b/>
        <sz val="7.80"/>
        <color rgb="FF000000"/>
        <rFont val="Arial"/>
        <family val="2"/>
      </rPr>
      <t xml:space="preserve">boca de extracción, higrorregulable, modelo BAHIA C1 Higro 12-70 "ALDER", caudal máximo 19,4 l/s, para paredes o techos de locales húmedos (cocina)</t>
    </r>
    <r>
      <rPr>
        <sz val="7.80"/>
        <color rgb="FF000000"/>
        <rFont val="Arial"/>
        <family val="2"/>
      </rPr>
      <t xml:space="preserve">, para sistema de ventilación mecánica controlada.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</si>
  <si>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</si>
  <si>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</si>
  <si>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</si>
  <si>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</si>
  <si>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</si>
  <si>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</si>
  <si>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mt20sva080sa</t>
  </si>
  <si>
    <t xml:space="preserve">Ud</t>
  </si>
  <si>
    <t xml:space="preserve">Boca de extracción, higrorregulable, modelo BAHIA C1 Higro 12-70 "ALDER", caudal máximo 19,4 l/s, de 125 mm de diámetro de conexión, 160x47,6x227,7 mm, aislamiento acústico de 36 dB, y sensor de humedad de nylon, para colocar en paredes o techos de locales húmedos (cocina), al inicio del ducto de extracción.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</si>
  <si>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</si>
  <si>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</si>
  <si>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</si>
  <si>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</si>
  <si>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</si>
  <si>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</si>
  <si>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</si>
  <si>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</si>
  <si>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</si>
  <si>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</si>
  <si>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$ 10.832,78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</si>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</sst>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97" customWidth="1"/>
    <col min="4" max="4" width="22.00" customWidth="1"/>
    <col min="5" max="5" width="27.25" customWidth="1"/>
    <col min="6" max="6" width="15.30" customWidth="1"/>
    <col min="7" max="7" width="6.70" customWidth="1"/>
    <col min="8" max="8" width="8.60" customWidth="1"/>
    <col min="9" max="9" width="2.19" customWidth="1"/>
    <col min="10" max="10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202978.630000</v>
      </c>
      <c r="I8" s="16"/>
      <c r="J8" s="16">
        <f ca="1">ROUND(INDIRECT(ADDRESS(ROW()+(0), COLUMN()+(-3), 1))*INDIRECT(ADDRESS(ROW()+(0), COLUMN()+(-2), 1)), 2)</f>
        <v>202978.630000</v>
      </c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0.183000</v>
      </c>
      <c r="H9" s="20">
        <v>10675.210000</v>
      </c>
      <c r="I9" s="20"/>
      <c r="J9" s="20">
        <f ca="1">ROUND(INDIRECT(ADDRESS(ROW()+(0), COLUMN()+(-3), 1))*INDIRECT(ADDRESS(ROW()+(0), COLUMN()+(-2), 1)), 2)</f>
        <v>1953.560000</v>
      </c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0.183000</v>
      </c>
      <c r="H10" s="24">
        <v>7041.290000</v>
      </c>
      <c r="I10" s="24"/>
      <c r="J10" s="24">
        <f ca="1">ROUND(INDIRECT(ADDRESS(ROW()+(0), COLUMN()+(-3), 1))*INDIRECT(ADDRESS(ROW()+(0), COLUMN()+(-2), 1)), 2)</f>
        <v>1288.560000</v>
      </c>
    </row>
    <row r="11" spans="1:10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206220.750000</v>
      </c>
      <c r="I11" s="16"/>
      <c r="J11" s="16">
        <f ca="1">ROUND(INDIRECT(ADDRESS(ROW()+(0), COLUMN()+(-3), 1))*INDIRECT(ADDRESS(ROW()+(0), COLUMN()+(-2), 1))/100, 2)</f>
        <v>4124.420000</v>
      </c>
    </row>
    <row r="12" spans="1:10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210345.170000</v>
      </c>
      <c r="I12" s="24"/>
      <c r="J12" s="24">
        <f ca="1">ROUND(INDIRECT(ADDRESS(ROW()+(0), COLUMN()+(-3), 1))*INDIRECT(ADDRESS(ROW()+(0), COLUMN()+(-2), 1))/100, 2)</f>
        <v>6310.360000</v>
      </c>
    </row>
    <row r="13" spans="1:10" ht="12.00" thickBot="1" customHeight="1">
      <c r="A13" s="6" t="s">
        <v>24</v>
      </c>
      <c r="B13" s="7"/>
      <c r="C13" s="7"/>
      <c r="D13" s="7"/>
      <c r="E13" s="7"/>
      <c r="F13" s="7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216655.530000</v>
      </c>
    </row>
  </sheetData>
  <mergeCells count="19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A13:F13"/>
    <mergeCell ref="H13:I13"/>
  </mergeCells>
  <pageMargins left="0.620079" right="0.472441" top="0.472441" bottom="0.472441" header="0.0" footer="0.0"/>
  <pageSetup paperSize="9" orientation="portrait"/>
  <rowBreaks count="0" manualBreakCount="0">
    </rowBreaks>
</worksheet>
</file>