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<sst xmlns="http://schemas.openxmlformats.org/spreadsheetml/2006/main" count="29" uniqueCount="29">
  <si>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</si>
  <si>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IBZ050</t>
  </si>
  <si>
    <t xml:space="preserve">Ud</t>
  </si>
  <si>
    <t xml:space="preserve">Sistema de control Aidoo.</t>
  </si>
  <si>
    <r>
      <rPr>
        <sz val="8.25"/>
        <color rgb="FF000000"/>
        <rFont val="Arial"/>
        <family val="2"/>
      </rPr>
  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</si>
  <si>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</si>
  <si>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</si>
  <si>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</si>
  <si>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</si>
  <si>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</si>
  <si>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</si>
  <si>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</si>
  <si>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mt42air738aaa</t>
  </si>
  <si>
    <t xml:space="preserve">Ud</t>
  </si>
  <si>
    <t xml:space="preserve">Pack Aidoo Pro Control Wi-Fi Inverter/VRF - Blueface AZAI6WSPBA1B "AIRZONE", formado por: pasarela para control de Baxi R32 a través de la App Airzone Aidoo para smartphones y tablets con conexión inalámbrica mediante Wi-Fi 2.4 GHz, control del encendido y apagado, de la temperatura de consigna, del modo de funcionamiento y de la velocidad del ventilador, lectura de avisos y errores, programación horaria, multiusuario y multisesión, integración con Amazon Alexa y Google Assistant para control por voz, función Airtools para diagnóstico remoto inteligente, comunicaciones con otros sistemas de control externo mediante puerto con protocolo de comunicación Modbus y alimentación desde la unidad interior del equipo, y desde termostato inteligente Blueface con pantalla táctil capacitiva de 3,5" a color, de acero y cristal, conexión por cable, montaje en superficie, color blanco, para control de la temperatura, del modo de funcionamiento y de la velocidad del ventilador,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</si>
  <si>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</si>
  <si>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</si>
  <si>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</si>
  <si>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</si>
  <si>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</si>
  <si>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</si>
  <si>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</si>
  <si>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</si>
  <si>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</si>
  <si>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</si>
  <si>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</si>
  <si>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</si>
  <si>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$ 355.257,81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</si>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</sst>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02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1.7266e+006</v>
      </c>
      <c r="G10" s="14">
        <f ca="1">ROUND(INDIRECT(ADDRESS(ROW()+(0), COLUMN()+(-2), 1))*INDIRECT(ADDRESS(ROW()+(0), COLUMN()+(-1), 1)), 2)</f>
        <v>1.7266e+006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1.7266e+006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0.366</v>
      </c>
      <c r="F13" s="13">
        <v>27359.2</v>
      </c>
      <c r="G13" s="13">
        <f ca="1">ROUND(INDIRECT(ADDRESS(ROW()+(0), COLUMN()+(-2), 1))*INDIRECT(ADDRESS(ROW()+(0), COLUMN()+(-1), 1)), 2)</f>
        <v>10013.5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0.244</v>
      </c>
      <c r="F14" s="14">
        <v>19865.2</v>
      </c>
      <c r="G14" s="14">
        <f ca="1">ROUND(INDIRECT(ADDRESS(ROW()+(0), COLUMN()+(-2), 1))*INDIRECT(ADDRESS(ROW()+(0), COLUMN()+(-1), 1)), 2)</f>
        <v>4847.1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14860.5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1.74146e+006</v>
      </c>
      <c r="G17" s="14">
        <f ca="1">ROUND(INDIRECT(ADDRESS(ROW()+(0), COLUMN()+(-2), 1))*INDIRECT(ADDRESS(ROW()+(0), COLUMN()+(-1), 1))/100, 2)</f>
        <v>34829.2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1.77629e+006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