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<sst xmlns="http://schemas.openxmlformats.org/spreadsheetml/2006/main" count="32" uniqueCount="32">
  <si>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</si>
  <si>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ICN115</t>
  </si>
  <si>
    <t xml:space="preserve">Ud</t>
  </si>
  <si>
    <t xml:space="preserve">Unidad interior de aire acondicionado, de techo con descarga directa.</t>
  </si>
  <si>
    <r>
      <rPr>
        <sz val="8.25"/>
        <color rgb="FF000000"/>
        <rFont val="Arial"/>
        <family val="2"/>
      </rPr>
      <t xml:space="preserve">Unidad interior de aire acondicionado, de techo con descarga directa, sistema aire-aire multi-split, gama Sky Air, modelo FHA60A9 "DAIKIN", para gas R-32/R-410A, potencia frigorífica nominal 5,7 kW (temperatura de bulbo seco en el interior 27°C, temperatura de bulbo húmedo en el interior 19°C, temperatura de bulbo seco en el exterior 35°C), potencia calorífica nominal 7,2 kW (temperatura de bulbo seco en el interior 20°C, temperatura de bulbo seco en el exterior 7°C, temperatura de bulbo húmedo en el exterior 6°C), diámetro de conexión de la tubería de líquido 1/4", diámetro de conexión de la tubería de gas 1/2", alimentación monofásica (230V/50Hz), con, caudal de aire en refrigeración a velocidad alta/media/baja: 19,5/15/11,5 m³/min, caudal de aire en calefacción a velocidad alta/media/baja: 19,5/15/11,5 m³/min, dimensiones 235x1270x690 mm, peso 31 kg, presión sonora en refrigeración a velocidad alta/media/baja: 37/35/33 dBA, presión sonora en calefacción a velocidad alta/media/baja: 37/35/33 dBA, potencia sonora 54 dBA, con señal de limpieza de filtro, filtro de aire de succión y bomba de drenaje. Accesorios: adaptador con comunicación vía Wi-Fi para control de la unidad interior desde un smartphone o tablet, modelo BRP069C81.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</si>
  <si>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</si>
  <si>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</si>
  <si>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</si>
  <si>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</si>
  <si>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</si>
  <si>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</si>
  <si>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</si>
  <si>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mt42dai066c</t>
  </si>
  <si>
    <t xml:space="preserve">Ud</t>
  </si>
  <si>
    <t xml:space="preserve">Unidad interior de aire acondicionado, de techo con descarga directa, sistema aire-aire multi-split, gama Sky Air, modelo FHA60A9 "DAIKIN", para gas R-32/R-410A, potencia frigorífica nominal 5,7 kW (temperatura de bulbo seco en el interior 27°C, temperatura de bulbo húmedo en el interior 19°C, temperatura de bulbo seco en el exterior 35°C), potencia calorífica nominal 7,2 kW (temperatura de bulbo seco en el interior 20°C, temperatura de bulbo seco en el exterior 7°C, temperatura de bulbo húmedo en el exterior 6°C), diámetro de conexión de la tubería de líquido 1/4", diámetro de conexión de la tubería de gas 1/2", alimentación monofásica (230V/50Hz), con, caudal de aire en refrigeración a velocidad alta/media/baja: 19,5/15/11,5 m³/min, caudal de aire en calefacción a velocidad alta/media/baja: 19,5/15/11,5 m³/min, dimensiones 235x1270x690 mm, peso 31 kg, presión sonora en refrigeración a velocidad alta/media/baja: 37/35/33 dBA, presión sonora en calefacción a velocidad alta/media/baja: 37/35/33 dBA, potencia sonora 54 dBA, con señal de limpieza de filtro, filtro de aire de succión y bomba de drenaje.</t>
  </si>
  <si>
    <t xml:space="preserve">mt42dai475a</t>
  </si>
  <si>
    <t xml:space="preserve">Ud</t>
  </si>
  <si>
    <t xml:space="preserve">Adaptador con comunicación vía Wi-Fi para control de la unidad interior desde un smartphone o tablet, modelo BRP069C81 "DAIKIN", mediante la App Onecta.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</si>
  <si>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</si>
  <si>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</si>
  <si>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</si>
  <si>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</si>
  <si>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</si>
  <si>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</si>
  <si>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</si>
  <si>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</si>
  <si>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</si>
  <si>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</si>
  <si>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</si>
  <si>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</si>
  <si>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$ 2.390.769,53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</si>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</sst>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69.3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60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7.12643e+006</v>
      </c>
      <c r="H10" s="12">
        <f ca="1">ROUND(INDIRECT(ADDRESS(ROW()+(0), COLUMN()+(-2), 1))*INDIRECT(ADDRESS(ROW()+(0), COLUMN()+(-1), 1)), 2)</f>
        <v>7.12643e+006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1.19359e+006</v>
      </c>
      <c r="H11" s="14">
        <f ca="1">ROUND(INDIRECT(ADDRESS(ROW()+(0), COLUMN()+(-2), 1))*INDIRECT(ADDRESS(ROW()+(0), COLUMN()+(-1), 1)), 2)</f>
        <v>1.19359e+006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8.32003e+006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1.129</v>
      </c>
      <c r="G14" s="12">
        <v>26179.2</v>
      </c>
      <c r="H14" s="12">
        <f ca="1">ROUND(INDIRECT(ADDRESS(ROW()+(0), COLUMN()+(-2), 1))*INDIRECT(ADDRESS(ROW()+(0), COLUMN()+(-1), 1)), 2)</f>
        <v>29556.3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1.129</v>
      </c>
      <c r="G15" s="14">
        <v>19008.4</v>
      </c>
      <c r="H15" s="14">
        <f ca="1">ROUND(INDIRECT(ADDRESS(ROW()+(0), COLUMN()+(-2), 1))*INDIRECT(ADDRESS(ROW()+(0), COLUMN()+(-1), 1)), 2)</f>
        <v>21460.5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51016.8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8.37104e+006</v>
      </c>
      <c r="H18" s="14">
        <f ca="1">ROUND(INDIRECT(ADDRESS(ROW()+(0), COLUMN()+(-2), 1))*INDIRECT(ADDRESS(ROW()+(0), COLUMN()+(-1), 1))/100, 2)</f>
        <v>167421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8.53846e+006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