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<sst xmlns="http://schemas.openxmlformats.org/spreadsheetml/2006/main" count="38" uniqueCount="38">
  <si>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</si>
  <si>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ICN115</t>
  </si>
  <si>
    <t xml:space="preserve">Ud</t>
  </si>
  <si>
    <t xml:space="preserve">Unidad interior de aire acondicionado, de techo con descarga directa.</t>
  </si>
  <si>
    <r>
      <rPr>
        <sz val="8.25"/>
        <color rgb="FF000000"/>
        <rFont val="Arial"/>
        <family val="2"/>
      </rPr>
      <t xml:space="preserve">Unidad interior de aire acondicionado, de techo con descarga directa, sistema aire-aire multi-split, gama Sky Air, modelo FHA71A9 "DAIKIN", para gas R-32/R-410A, potencia frigorífica nominal 6,8 kW (temperatura de bulbo seco en el interior 27°C, temperatura de bulbo húmedo en el interior 19°C, temperatura de bulbo seco en el exterior 35°C), potencia calorífica nominal 7,5 kW (temperatura de bulbo seco en el interior 20°C, temperatura de bulbo seco en el exterior 7°C, temperatura de bulbo húmedo en el exterior 6°C), diámetro de conexión de la tubería de líquido 3/8", diámetro de conexión de la tubería de gas 5/8", alimentación monofásica (230V/50Hz), con, caudal de aire en refrigeración a velocidad alta/media/baja: 20,5/17/14 m³/min, caudal de aire en calefacción a velocidad alta/media/baja: 20,5/17/14 m³/min, dimensiones 235x1270x690 mm, peso 32 kg, presión sonora en refrigeración a velocidad alta/media/baja: 38/36/34 dBA, presión sonora en calefacción a velocidad alta/media/baja: 38/36/34 dBA, potencia sonora 55 dBA, con señal de limpieza de filtro, filtro de aire de succión y bomba de drenaje. Regulación: control remoto multifunción, modelo Madoka BRC1H52S.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</si>
  <si>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</si>
  <si>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</si>
  <si>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</si>
  <si>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</si>
  <si>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</si>
  <si>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</si>
  <si>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</si>
  <si>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mt42dai066d</t>
  </si>
  <si>
    <t xml:space="preserve">Ud</t>
  </si>
  <si>
    <t xml:space="preserve">Unidad interior de aire acondicionado, de techo con descarga directa, sistema aire-aire multi-split, gama Sky Air, modelo FHA71A9 "DAIKIN", para gas R-32/R-410A, potencia frigorífica nominal 6,8 kW (temperatura de bulbo seco en el interior 27°C, temperatura de bulbo húmedo en el interior 19°C, temperatura de bulbo seco en el exterior 35°C), potencia calorífica nominal 7,5 kW (temperatura de bulbo seco en el interior 20°C, temperatura de bulbo seco en el exterior 7°C, temperatura de bulbo húmedo en el exterior 6°C), diámetro de conexión de la tubería de líquido 3/8", diámetro de conexión de la tubería de gas 5/8", alimentación monofásica (230V/50Hz), con, caudal de aire en refrigeración a velocidad alta/media/baja: 20,5/17/14 m³/min, caudal de aire en calefacción a velocidad alta/media/baja: 20,5/17/14 m³/min, dimensiones 235x1270x690 mm, peso 32 kg, presión sonora en refrigeración a velocidad alta/media/baja: 38/36/34 dBA, presión sonora en calefacción a velocidad alta/media/baja: 38/36/34 dBA, potencia sonora 55 dBA, con señal de limpieza de filtro, filtro de aire de succión y bomba de drenaje.</t>
  </si>
  <si>
    <t xml:space="preserve">mt42dai508e</t>
  </si>
  <si>
    <t xml:space="preserve">Ud</t>
  </si>
  <si>
    <t xml:space="preserve">Control remoto multifunción, modelo Madoka BRC1H52S "DAIKIN", color plata, con programación semanal, posibilidad de seleccionar modo estándar o simplificado de hoteles, función marcha/dentención, cambio de modo de funcionamiento, limitación de la temperatura de consigna, selección de la velocidad del ventilador y funciones avanzadas a través de App para smartphone con conectividad Bluetooth Low Energy (BLE).</t>
  </si>
  <si>
    <t xml:space="preserve">mt42dai900</t>
  </si>
  <si>
    <t xml:space="preserve">m</t>
  </si>
  <si>
    <t xml:space="preserve">Cable bus de 2 hilos, de 0,5 mm² de sección por hilo</t>
  </si>
  <si>
    <t xml:space="preserve">mt35aia090aa</t>
  </si>
  <si>
    <t xml:space="preserve">m</t>
  </si>
  <si>
    <t xml:space="preserve">Tubo rígido de PVC, enchufable, curvable en caliente, de color negro, de 16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</si>
  <si>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</si>
  <si>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</si>
  <si>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</si>
  <si>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</si>
  <si>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</si>
  <si>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</si>
  <si>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</si>
  <si>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</si>
  <si>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</si>
  <si>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</si>
  <si>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</si>
  <si>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</si>
  <si>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$ 2.921.836,86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</si>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</sst>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6.80" customWidth="1"/>
    <col min="5" max="5" width="68.34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60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8.92267e+006</v>
      </c>
      <c r="H10" s="12">
        <f ca="1">ROUND(INDIRECT(ADDRESS(ROW()+(0), COLUMN()+(-2), 1))*INDIRECT(ADDRESS(ROW()+(0), COLUMN()+(-1), 1)), 2)</f>
        <v>8.92267e+006</v>
      </c>
    </row>
    <row r="11" spans="1:8" ht="66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1.22284e+006</v>
      </c>
      <c r="H11" s="12">
        <f ca="1">ROUND(INDIRECT(ADDRESS(ROW()+(0), COLUMN()+(-2), 1))*INDIRECT(ADDRESS(ROW()+(0), COLUMN()+(-1), 1)), 2)</f>
        <v>1.22284e+006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</v>
      </c>
      <c r="G12" s="12">
        <v>4680.74</v>
      </c>
      <c r="H12" s="12">
        <f ca="1">ROUND(INDIRECT(ADDRESS(ROW()+(0), COLUMN()+(-2), 1))*INDIRECT(ADDRESS(ROW()+(0), COLUMN()+(-1), 1)), 2)</f>
        <v>14042.2</v>
      </c>
    </row>
    <row r="13" spans="1:8" ht="66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3</v>
      </c>
      <c r="G13" s="14">
        <v>6648.84</v>
      </c>
      <c r="H13" s="14">
        <f ca="1">ROUND(INDIRECT(ADDRESS(ROW()+(0), COLUMN()+(-2), 1))*INDIRECT(ADDRESS(ROW()+(0), COLUMN()+(-1), 1)), 2)</f>
        <v>19946.5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1.01795e+007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1.129</v>
      </c>
      <c r="G16" s="12">
        <v>26179.2</v>
      </c>
      <c r="H16" s="12">
        <f ca="1">ROUND(INDIRECT(ADDRESS(ROW()+(0), COLUMN()+(-2), 1))*INDIRECT(ADDRESS(ROW()+(0), COLUMN()+(-1), 1)), 2)</f>
        <v>29556.3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1.129</v>
      </c>
      <c r="G17" s="14">
        <v>19008.4</v>
      </c>
      <c r="H17" s="14">
        <f ca="1">ROUND(INDIRECT(ADDRESS(ROW()+(0), COLUMN()+(-2), 1))*INDIRECT(ADDRESS(ROW()+(0), COLUMN()+(-1), 1)), 2)</f>
        <v>21460.5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51016.8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1.02305e+007</v>
      </c>
      <c r="H20" s="14">
        <f ca="1">ROUND(INDIRECT(ADDRESS(ROW()+(0), COLUMN()+(-2), 1))*INDIRECT(ADDRESS(ROW()+(0), COLUMN()+(-1), 1))/100, 2)</f>
        <v>204610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1.04351e+007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