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<sst xmlns="http://schemas.openxmlformats.org/spreadsheetml/2006/main" count="32" uniqueCount="32">
  <si>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</si>
  <si>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</si>
  <si>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</si>
  <si>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</si>
  <si>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 con descarga directa, sistema aire-aire multi-split, gama Sky Air, modelo FHA71A9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20,5/17/14 m³/min, caudal de aire en calefacción a velocidad alta/media/baja: 20,5/17/14 m³/min, dimensiones 235x1270x690 mm, peso 32 kg, presión sonora en refrigeración a velocidad alta/media/baja: 38/36/34 dBA, presión sonora en calefacción a velocidad alta/media/baja: 38/36/34 dBA, potencia sonora 55 dBA, con señal de limpieza de filtro, filtro de aire de succión y bomba de drenaje. Accesorios: adaptador con comunicación vía Wi-Fi para control de la unidad interior desde un smartphone o tablet, modelo BRP069C81.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</si>
  <si>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</si>
  <si>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</si>
  <si>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</si>
  <si>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</si>
  <si>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</si>
  <si>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</si>
  <si>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</si>
  <si>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mt42dai066d</t>
  </si>
  <si>
    <t xml:space="preserve">Ud</t>
  </si>
  <si>
    <t xml:space="preserve">Unidad interior de aire acondicionado, de techo con descarga directa, sistema aire-aire multi-split, gama Sky Air, modelo FHA71A9 "DAIKIN", para gas R-32/R-410A, potencia frigorífica nominal 6,8 kW (temperatura de bulbo seco en el interior 27°C, temperatura de bulbo húmedo en el interior 19°C, temperatura de bulbo seco en el exterior 35°C), potencia calorífica nominal 7,5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20,5/17/14 m³/min, caudal de aire en calefacción a velocidad alta/media/baja: 20,5/17/14 m³/min, dimensiones 235x1270x690 mm, peso 32 kg, presión sonora en refrigeración a velocidad alta/media/baja: 38/36/34 dBA, presión sonora en calefacción a velocidad alta/media/baja: 38/36/34 dBA, potencia sonora 55 dBA, con señal de limpieza de filtro, filtro de aire de succión y bomba de drenaje.</t>
  </si>
  <si>
    <t xml:space="preserve">mt42dai475a</t>
  </si>
  <si>
    <t xml:space="preserve">Ud</t>
  </si>
  <si>
    <t xml:space="preserve">Adaptador con comunicación vía Wi-Fi para control de la unidad interior desde un smartphone o tablet, modelo BRP069C81 "DAIKIN", mediante la App Onecta.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</si>
  <si>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</si>
  <si>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</si>
  <si>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</si>
  <si>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</si>
  <si>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</si>
  <si>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</si>
  <si>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</si>
  <si>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</si>
  <si>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</si>
  <si>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</si>
  <si>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</si>
  <si>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</si>
  <si>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$ 2.903.774,55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</si>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</sst>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8.92267e+006</v>
      </c>
      <c r="H10" s="12">
        <f ca="1">ROUND(INDIRECT(ADDRESS(ROW()+(0), COLUMN()+(-2), 1))*INDIRECT(ADDRESS(ROW()+(0), COLUMN()+(-1), 1)), 2)</f>
        <v>8.92267e+006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1.19359e+006</v>
      </c>
      <c r="H11" s="14">
        <f ca="1">ROUND(INDIRECT(ADDRESS(ROW()+(0), COLUMN()+(-2), 1))*INDIRECT(ADDRESS(ROW()+(0), COLUMN()+(-1), 1)), 2)</f>
        <v>1.19359e+006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1.01163e+007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1.129</v>
      </c>
      <c r="G14" s="12">
        <v>26179.2</v>
      </c>
      <c r="H14" s="12">
        <f ca="1">ROUND(INDIRECT(ADDRESS(ROW()+(0), COLUMN()+(-2), 1))*INDIRECT(ADDRESS(ROW()+(0), COLUMN()+(-1), 1)), 2)</f>
        <v>29556.3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1.129</v>
      </c>
      <c r="G15" s="14">
        <v>19008.4</v>
      </c>
      <c r="H15" s="14">
        <f ca="1">ROUND(INDIRECT(ADDRESS(ROW()+(0), COLUMN()+(-2), 1))*INDIRECT(ADDRESS(ROW()+(0), COLUMN()+(-1), 1)), 2)</f>
        <v>21460.5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51016.8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1.01673e+007</v>
      </c>
      <c r="H18" s="14">
        <f ca="1">ROUND(INDIRECT(ADDRESS(ROW()+(0), COLUMN()+(-2), 1))*INDIRECT(ADDRESS(ROW()+(0), COLUMN()+(-1), 1))/100, 2)</f>
        <v>203346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1.03706e+007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