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<sst xmlns="http://schemas.openxmlformats.org/spreadsheetml/2006/main" count="29" uniqueCount="29">
  <si>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</si>
  <si>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IVM060</t>
  </si>
  <si>
    <t xml:space="preserve">Ud</t>
  </si>
  <si>
    <t xml:space="preserve">Sombrerete.</t>
  </si>
  <si>
    <r>
      <rPr>
        <sz val="8.25"/>
        <color rgb="FF000000"/>
        <rFont val="Arial"/>
        <family val="2"/>
      </rPr>
      <t xml:space="preserve">Sombrerete con caperuza rotativa, de lámina galvanizada, DucoFlex "DAIKIN", color teja, con malla de protección contra la entrada de hojas y pájaros, babero de plomo y cuello de conexión a ducto de 160 mm de diámetro interior.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</si>
  <si>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</si>
  <si>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</si>
  <si>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</si>
  <si>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</si>
  <si>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</si>
  <si>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</si>
  <si>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</si>
  <si>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mt42dai986a</t>
  </si>
  <si>
    <t xml:space="preserve">Ud</t>
  </si>
  <si>
    <t xml:space="preserve">Sombrerete con caperuza rotativa, de lámina galvanizada, DucoFlex "DAIKIN", color teja, con malla de protección contra la entrada de hojas y pájaros, babero de plomo y cuello de conexión a ducto de 160 mm de diámetro interior.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</si>
  <si>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</si>
  <si>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</si>
  <si>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</si>
  <si>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</si>
  <si>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obra blanca.</t>
  </si>
  <si>
    <t xml:space="preserve">mo112</t>
  </si>
  <si>
    <t xml:space="preserve">h</t>
  </si>
  <si>
    <t xml:space="preserve">Ayudante entendido.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</si>
  <si>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</si>
  <si>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</si>
  <si>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</si>
  <si>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</si>
  <si>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$ 111.037,46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</si>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</sst>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2.38" customWidth="1"/>
    <col min="4" max="4" width="5.27" customWidth="1"/>
    <col min="5" max="5" width="71.57" customWidth="1"/>
    <col min="6" max="6" width="10.03" customWidth="1"/>
    <col min="7" max="7" width="13.9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983284</v>
      </c>
      <c r="H10" s="14">
        <f ca="1">ROUND(INDIRECT(ADDRESS(ROW()+(0), COLUMN()+(-2), 1))*INDIRECT(ADDRESS(ROW()+(0), COLUMN()+(-1), 1)), 2)</f>
        <v>983284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983284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0.175</v>
      </c>
      <c r="G13" s="13">
        <v>26625.3</v>
      </c>
      <c r="H13" s="13">
        <f ca="1">ROUND(INDIRECT(ADDRESS(ROW()+(0), COLUMN()+(-2), 1))*INDIRECT(ADDRESS(ROW()+(0), COLUMN()+(-1), 1)), 2)</f>
        <v>4659.42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0.087</v>
      </c>
      <c r="G14" s="14">
        <v>19489.5</v>
      </c>
      <c r="H14" s="14">
        <f ca="1">ROUND(INDIRECT(ADDRESS(ROW()+(0), COLUMN()+(-2), 1))*INDIRECT(ADDRESS(ROW()+(0), COLUMN()+(-1), 1)), 2)</f>
        <v>1695.59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6355.01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989639</v>
      </c>
      <c r="H17" s="14">
        <f ca="1">ROUND(INDIRECT(ADDRESS(ROW()+(0), COLUMN()+(-2), 1))*INDIRECT(ADDRESS(ROW()+(0), COLUMN()+(-1), 1))/100, 2)</f>
        <v>19792.8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1.00943e+006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