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<sst xmlns="http://schemas.openxmlformats.org/spreadsheetml/2006/main" count="38" uniqueCount="38">
  <si>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</si>
  <si>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IBY200</t>
  </si>
  <si>
    <t xml:space="preserve">Ud</t>
  </si>
  <si>
    <t xml:space="preserve">Unidad interior de aire acondicionado, de pared, para sistema VRV-IV, para gas R-410A.</t>
  </si>
  <si>
    <r>
      <rPr>
        <sz val="8.25"/>
        <color rgb="FF000000"/>
        <rFont val="Arial"/>
        <family val="2"/>
      </rPr>
      <t xml:space="preserve">Unidad interior de aire acondicionado, para sistema VRV-IV (Volumen de Refrigerante Variable), de pared, modelo FXAQ15A "DAIKIN", para gas R-410A, alimentación monofásica (230V/50Hz), potencia frigorífica nominal 1,5 kW (temperatura de bulbo seco del aire interior 27°C, temperatura de bulbo húmedo del aire interior 19°C, temperatura de bulbo seco del aire exterior 35°C), potencia calorífica nominal 1,7 kW (temperatura de bulbo seco del aire interior 20°C, temperatura de bulbo seco del aire exterior 7°C), consumo eléctrico nominal en refrigeración 20 W, consumo eléctrico nominal en calefacción 30 W, presión sonora a velocidad baja 29 dBA, caudal de aire a velocidad alta 8,4 m³/min, de 290x795x266 mm (de perfil bajo), peso 12 kg, válvula de expansión electrónica, bomba de drenaje, bloque de terminales F1-F2 para cable de 2 hilos de transmisión y control (bus D-III Net) a unidad exterior, control por microprocesador, orientación vertical automática (distribución uniforme del aire), señal de limpieza de filtro y filtro de aire de succión. Regulación: control remoto multifunción, modelo Madoka BRC1H52W.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</si>
  <si>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</si>
  <si>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</si>
  <si>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</si>
  <si>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</si>
  <si>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</si>
  <si>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</si>
  <si>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</si>
  <si>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mt42dai100a</t>
  </si>
  <si>
    <t xml:space="preserve">Ud</t>
  </si>
  <si>
    <t xml:space="preserve">Unidad interior de aire acondicionado, para sistema VRV-IV (Volumen de Refrigerante Variable), de pared, modelo FXAQ15A "DAIKIN", para gas R-410A, alimentación monofásica (230V/50Hz), potencia frigorífica nominal 1,5 kW (temperatura de bulbo seco del aire interior 27°C, temperatura de bulbo húmedo del aire interior 19°C, temperatura de bulbo seco del aire exterior 35°C), potencia calorífica nominal 1,7 kW (temperatura de bulbo seco del aire interior 20°C, temperatura de bulbo seco del aire exterior 7°C), consumo eléctrico nominal en refrigeración 20 W, consumo eléctrico nominal en calefacción 30 W, presión sonora a velocidad baja 29 dBA, caudal de aire a velocidad alta 8,4 m³/min, de 290x795x266 mm (de perfil bajo), peso 12 kg, válvula de expansión electrónica, bomba de drenaje, bloque de terminales F1-F2 para cable de 2 hilos de transmisión y control (bus D-III Net) a unidad exterior, control por microprocesador, orientación vertical automática (distribución uniforme del aire), señal de limpieza de filtro y filtro de aire de succión.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</si>
  <si>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</si>
  <si>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</si>
  <si>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</si>
  <si>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</si>
  <si>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</si>
  <si>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</si>
  <si>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</si>
  <si>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</si>
  <si>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</si>
  <si>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</si>
  <si>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</si>
  <si>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</si>
  <si>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</si>
  <si>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</si>
  <si>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</si>
  <si>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</si>
  <si>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</si>
  <si>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</si>
  <si>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</si>
  <si>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</si>
  <si>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</si>
  <si>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$ 2.312.983,49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</si>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</sst>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6.78708e+006</v>
      </c>
      <c r="H10" s="12">
        <f ca="1">ROUND(INDIRECT(ADDRESS(ROW()+(0), COLUMN()+(-2), 1))*INDIRECT(ADDRESS(ROW()+(0), COLUMN()+(-1), 1)), 2)</f>
        <v>6.78708e+006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1.22284e+006</v>
      </c>
      <c r="H11" s="12">
        <f ca="1">ROUND(INDIRECT(ADDRESS(ROW()+(0), COLUMN()+(-2), 1))*INDIRECT(ADDRESS(ROW()+(0), COLUMN()+(-1), 1)), 2)</f>
        <v>1.22284e+006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4680.74</v>
      </c>
      <c r="H12" s="12">
        <f ca="1">ROUND(INDIRECT(ADDRESS(ROW()+(0), COLUMN()+(-2), 1))*INDIRECT(ADDRESS(ROW()+(0), COLUMN()+(-1), 1)), 2)</f>
        <v>14042.2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6648.84</v>
      </c>
      <c r="H13" s="14">
        <f ca="1">ROUND(INDIRECT(ADDRESS(ROW()+(0), COLUMN()+(-2), 1))*INDIRECT(ADDRESS(ROW()+(0), COLUMN()+(-1), 1)), 2)</f>
        <v>19946.5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8.04391e+006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1.212</v>
      </c>
      <c r="G16" s="12">
        <v>26179.2</v>
      </c>
      <c r="H16" s="12">
        <f ca="1">ROUND(INDIRECT(ADDRESS(ROW()+(0), COLUMN()+(-2), 1))*INDIRECT(ADDRESS(ROW()+(0), COLUMN()+(-1), 1)), 2)</f>
        <v>31729.2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1.212</v>
      </c>
      <c r="G17" s="14">
        <v>19008.4</v>
      </c>
      <c r="H17" s="14">
        <f ca="1">ROUND(INDIRECT(ADDRESS(ROW()+(0), COLUMN()+(-2), 1))*INDIRECT(ADDRESS(ROW()+(0), COLUMN()+(-1), 1)), 2)</f>
        <v>23038.2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54767.3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8.09868e+006</v>
      </c>
      <c r="H20" s="14">
        <f ca="1">ROUND(INDIRECT(ADDRESS(ROW()+(0), COLUMN()+(-2), 1))*INDIRECT(ADDRESS(ROW()+(0), COLUMN()+(-1), 1))/100, 2)</f>
        <v>161974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8.26066e+006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