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<sst xmlns="http://schemas.openxmlformats.org/spreadsheetml/2006/main" count="41" uniqueCount="41">
  <si>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</si>
  <si>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ICN102</t>
  </si>
  <si>
    <t xml:space="preserve">Ud</t>
  </si>
  <si>
    <t xml:space="preserve">Unidad interior de aire acondicionado, de suelo.</t>
  </si>
  <si>
    <r>
      <rPr>
        <sz val="8.25"/>
        <color rgb="FF000000"/>
        <rFont val="Arial"/>
        <family val="2"/>
      </rPr>
      <t xml:space="preserve">Unidad interior de aire acondicionado, de suelo sin envolvente, sistema aire-aire multi-split, gama Sky Air, modelo FNA35A9 "DAIKIN", para gas R-32/R-410A, potencia frigorífica nominal 3,4 kW (temperatura de bulbo seco en el interior 27°C, temperatura de bulbo húmedo en el interior 19°C, temperatura de bulbo seco en el exterior 35°C), potencia calorífica nominal 4 kW (temperatura de bulbo seco en el interior 20°C, temperatura de bulbo seco en el exterior 7°C, temperatura de bulbo húmedo en el exterior 6°C), diámetro de conexión de la tubería de líquido 1/4", diámetro de conexión de la tubería de gas 3/8", alimentación monofásica (230V/50Hz), con, caudal de aire a velocidad alta/baja: 8,7/7,3 m³/min, dimensiones 620x750x200 mm, peso 23 kg. Regulación: control remoto multifunción, modelo Madoka BRC1H52W. Accesorios: adaptador con comunicación vía Wi-Fi para control de la unidad interior desde un smartphone o tablet, modelo BRP069C81.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</si>
  <si>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</si>
  <si>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</si>
  <si>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</si>
  <si>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</si>
  <si>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</si>
  <si>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</si>
  <si>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</si>
  <si>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mt42dai064b</t>
  </si>
  <si>
    <t xml:space="preserve">Ud</t>
  </si>
  <si>
    <t xml:space="preserve">Unidad interior de aire acondicionado, de suelo sin envolvente, sistema aire-aire multi-split, gama Sky Air, modelo FNA35A9 "DAIKIN", para gas R-32/R-410A, potencia frigorífica nominal 3,4 kW (temperatura de bulbo seco en el interior 27°C, temperatura de bulbo húmedo en el interior 19°C, temperatura de bulbo seco en el exterior 35°C), potencia calorífica nominal 4 kW (temperatura de bulbo seco en el interior 20°C, temperatura de bulbo seco en el exterior 7°C, temperatura de bulbo húmedo en el exterior 6°C), diámetro de conexión de la tubería de líquido 1/4", diámetro de conexión de la tubería de gas 3/8", alimentación monofásica (230V/50Hz), con, caudal de aire a velocidad alta/baja: 8,7/7,3 m³/min, dimensiones 620x750x200 mm, peso 23 kg.</t>
  </si>
  <si>
    <t xml:space="preserve">mt42dai508a</t>
  </si>
  <si>
    <t xml:space="preserve">Ud</t>
  </si>
  <si>
    <t xml:space="preserve">Control remoto multifunción, modelo Madoka BRC1H52W "DAIKIN", color blanco, con programación semanal, posibilidad de seleccionar modo estándar o simplificado de hoteles, función marcha/dentención, cambio de modo de funcionamiento, limitación de la temperatura de consigna, selección de la velocidad del ventilador y funciones avanzadas a través de App para smartphone con conectividad Bluetooth Low Energy (BLE).</t>
  </si>
  <si>
    <t xml:space="preserve">mt42dai475a</t>
  </si>
  <si>
    <t xml:space="preserve">Ud</t>
  </si>
  <si>
    <t xml:space="preserve">Adaptador con comunicación vía Wi-Fi para control de la unidad interior desde un smartphone o tablet, modelo BRP069C81 "DAIKIN", mediante la App Onecta.</t>
  </si>
  <si>
    <t xml:space="preserve">mt42dai900</t>
  </si>
  <si>
    <t xml:space="preserve">m</t>
  </si>
  <si>
    <t xml:space="preserve">Cable bus de 2 hilos, de 0,5 mm² de sección por hilo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</si>
  <si>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</si>
  <si>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</si>
  <si>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</si>
  <si>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</si>
  <si>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</si>
  <si>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</si>
  <si>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</si>
  <si>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</si>
  <si>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</si>
  <si>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</si>
  <si>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</si>
  <si>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</si>
  <si>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</si>
  <si>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</si>
  <si>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</si>
  <si>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$ 2.311.312,47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</si>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</sst>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68.34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5.58764e+006</v>
      </c>
      <c r="H10" s="12">
        <f ca="1">ROUND(INDIRECT(ADDRESS(ROW()+(0), COLUMN()+(-2), 1))*INDIRECT(ADDRESS(ROW()+(0), COLUMN()+(-1), 1)), 2)</f>
        <v>5.58764e+006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1.22284e+006</v>
      </c>
      <c r="H11" s="12">
        <f ca="1">ROUND(INDIRECT(ADDRESS(ROW()+(0), COLUMN()+(-2), 1))*INDIRECT(ADDRESS(ROW()+(0), COLUMN()+(-1), 1)), 2)</f>
        <v>1.22284e+006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1.19359e+006</v>
      </c>
      <c r="H12" s="12">
        <f ca="1">ROUND(INDIRECT(ADDRESS(ROW()+(0), COLUMN()+(-2), 1))*INDIRECT(ADDRESS(ROW()+(0), COLUMN()+(-1), 1)), 2)</f>
        <v>1.19359e+006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</v>
      </c>
      <c r="G13" s="12">
        <v>4680.74</v>
      </c>
      <c r="H13" s="12">
        <f ca="1">ROUND(INDIRECT(ADDRESS(ROW()+(0), COLUMN()+(-2), 1))*INDIRECT(ADDRESS(ROW()+(0), COLUMN()+(-1), 1)), 2)</f>
        <v>14042.2</v>
      </c>
    </row>
    <row r="14" spans="1:8" ht="66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3</v>
      </c>
      <c r="G14" s="14">
        <v>6648.84</v>
      </c>
      <c r="H14" s="14">
        <f ca="1">ROUND(INDIRECT(ADDRESS(ROW()+(0), COLUMN()+(-2), 1))*INDIRECT(ADDRESS(ROW()+(0), COLUMN()+(-1), 1)), 2)</f>
        <v>19946.5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8.03806e+006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1.212</v>
      </c>
      <c r="G17" s="12">
        <v>26179.2</v>
      </c>
      <c r="H17" s="12">
        <f ca="1">ROUND(INDIRECT(ADDRESS(ROW()+(0), COLUMN()+(-2), 1))*INDIRECT(ADDRESS(ROW()+(0), COLUMN()+(-1), 1)), 2)</f>
        <v>31729.2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1.212</v>
      </c>
      <c r="G18" s="14">
        <v>19008.4</v>
      </c>
      <c r="H18" s="14">
        <f ca="1">ROUND(INDIRECT(ADDRESS(ROW()+(0), COLUMN()+(-2), 1))*INDIRECT(ADDRESS(ROW()+(0), COLUMN()+(-1), 1)), 2)</f>
        <v>23038.2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54767.3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8.09283e+006</v>
      </c>
      <c r="H21" s="14">
        <f ca="1">ROUND(INDIRECT(ADDRESS(ROW()+(0), COLUMN()+(-2), 1))*INDIRECT(ADDRESS(ROW()+(0), COLUMN()+(-1), 1))/100, 2)</f>
        <v>161857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8.25469e+006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