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<sst xmlns="http://schemas.openxmlformats.org/spreadsheetml/2006/main" count="41" uniqueCount="41">
  <si>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</si>
  <si>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ICN120</t>
  </si>
  <si>
    <t xml:space="preserve">Ud</t>
  </si>
  <si>
    <t xml:space="preserve">Unidad interior de aire acondicionado con distribución por ducto rectangular.</t>
  </si>
  <si>
    <r>
      <rPr>
        <sz val="8.25"/>
        <color rgb="FF000000"/>
        <rFont val="Arial"/>
        <family val="2"/>
      </rPr>
      <t xml:space="preserve">Unidad interior de aire acondicionado, con distribución por ducto rectangular, sistema aire-aire multi-split, gama Sky Air, modelo FBA35A9 "DAIKIN", para gas R-32/R-410A, potencia frigorífica nominal 3,5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alta/baja: 15/10,5 m³/min, caudal de aire en calefacción a velocidad alta/baja: 15/10,5 m³/min, presión disponible a velocidad nominal/alta: 30/150 Pa, dimensiones 245x700x800 mm, peso 28 kg, presión sonora en refrigeración a velocidad alta/baja: 35/29 dBA, presión sonora en calefacción a velocidad alta/baja: 37/29 dBA, potencia sonora 60 dBA.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</si>
  <si>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</si>
  <si>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</si>
  <si>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</si>
  <si>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</si>
  <si>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</si>
  <si>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</si>
  <si>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</si>
  <si>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mt42dai022a</t>
  </si>
  <si>
    <t xml:space="preserve">Ud</t>
  </si>
  <si>
    <t xml:space="preserve">Unidad interior de aire acondicionado, con distribución por ducto rectangular, sistema aire-aire multi-split, gama Sky Air, modelo FBA35A9 "DAIKIN", para gas R-32/R-410A, potencia frigorífica nominal 3,5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alta/baja: 15/10,5 m³/min, caudal de aire en calefacción a velocidad alta/baja: 15/10,5 m³/min, presión disponible a velocidad nominal/alta: 30/150 Pa, dimensiones 245x700x800 mm, peso 28 kg, presión sonora en refrigeración a velocidad alta/baja: 35/29 dBA, presión sonora en calefacción a velocidad alta/baja: 37/29 dBA, potencia sonora 60 dBA.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</si>
  <si>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</si>
  <si>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</si>
  <si>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</si>
  <si>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</si>
  <si>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</si>
  <si>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</si>
  <si>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</si>
  <si>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</si>
  <si>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</si>
  <si>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</si>
  <si>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</si>
  <si>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</si>
  <si>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</si>
  <si>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</si>
  <si>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</si>
  <si>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</si>
  <si>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</si>
  <si>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</si>
  <si>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</si>
  <si>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</si>
  <si>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</si>
  <si>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</si>
  <si>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</si>
  <si>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</si>
  <si>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$ 1.958.725,96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</si>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</sst>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5.41796e+006</v>
      </c>
      <c r="G10" s="12">
        <f ca="1">ROUND(INDIRECT(ADDRESS(ROW()+(0), COLUMN()+(-2), 1))*INDIRECT(ADDRESS(ROW()+(0), COLUMN()+(-1), 1)), 2)</f>
        <v>5.41796e+006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1.22284e+006</v>
      </c>
      <c r="G11" s="12">
        <f ca="1">ROUND(INDIRECT(ADDRESS(ROW()+(0), COLUMN()+(-2), 1))*INDIRECT(ADDRESS(ROW()+(0), COLUMN()+(-1), 1)), 2)</f>
        <v>1.22284e+006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4680.74</v>
      </c>
      <c r="G12" s="12">
        <f ca="1">ROUND(INDIRECT(ADDRESS(ROW()+(0), COLUMN()+(-2), 1))*INDIRECT(ADDRESS(ROW()+(0), COLUMN()+(-1), 1)), 2)</f>
        <v>14042.2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6648.84</v>
      </c>
      <c r="G13" s="12">
        <f ca="1">ROUND(INDIRECT(ADDRESS(ROW()+(0), COLUMN()+(-2), 1))*INDIRECT(ADDRESS(ROW()+(0), COLUMN()+(-1), 1)), 2)</f>
        <v>19946.5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128721</v>
      </c>
      <c r="G14" s="14">
        <f ca="1">ROUND(INDIRECT(ADDRESS(ROW()+(0), COLUMN()+(-2), 1))*INDIRECT(ADDRESS(ROW()+(0), COLUMN()+(-1), 1)), 2)</f>
        <v>128721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6.80352e+006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1.212</v>
      </c>
      <c r="F17" s="12">
        <v>26179.2</v>
      </c>
      <c r="G17" s="12">
        <f ca="1">ROUND(INDIRECT(ADDRESS(ROW()+(0), COLUMN()+(-2), 1))*INDIRECT(ADDRESS(ROW()+(0), COLUMN()+(-1), 1)), 2)</f>
        <v>31729.2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1.212</v>
      </c>
      <c r="F18" s="14">
        <v>19008.4</v>
      </c>
      <c r="G18" s="14">
        <f ca="1">ROUND(INDIRECT(ADDRESS(ROW()+(0), COLUMN()+(-2), 1))*INDIRECT(ADDRESS(ROW()+(0), COLUMN()+(-1), 1)), 2)</f>
        <v>23038.2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54767.3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6.85828e+006</v>
      </c>
      <c r="G21" s="14">
        <f ca="1">ROUND(INDIRECT(ADDRESS(ROW()+(0), COLUMN()+(-2), 1))*INDIRECT(ADDRESS(ROW()+(0), COLUMN()+(-1), 1))/100, 2)</f>
        <v>137166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6.99545e+006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