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<sst xmlns="http://schemas.openxmlformats.org/spreadsheetml/2006/main" count="45" uniqueCount="45">
  <si>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</si>
  <si>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ACC020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</si>
  <si>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</si>
  <si>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</si>
  <si>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coronación de terraplén, mediante el extendido en tongadas de espesor no superior a 30 cm de material de aportación, y posterior compactación con medios mecánicos hasta alcanzar una densidad seca no inferior al 100%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</si>
  <si>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</si>
  <si>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</si>
  <si>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</si>
  <si>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</si>
  <si>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</si>
  <si>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</si>
  <si>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</si>
  <si>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</si>
  <si>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</si>
  <si>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</si>
  <si>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</si>
  <si>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</si>
  <si>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</si>
  <si>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</si>
  <si>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</si>
  <si>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</si>
  <si>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</si>
  <si>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</si>
  <si>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mq01doz010a</t>
  </si>
  <si>
    <t xml:space="preserve">h</t>
  </si>
  <si>
    <t xml:space="preserve">Bulldozer sobre cadenas D-6 de 103 kW.</t>
  </si>
  <si>
    <t xml:space="preserve">mq02cia020j</t>
  </si>
  <si>
    <t xml:space="preserve">h</t>
  </si>
  <si>
    <t xml:space="preserve">Camión cisterna, de 8 m³ de capacidad.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</si>
  <si>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</si>
  <si>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</si>
  <si>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</si>
  <si>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mq01mot010a</t>
  </si>
  <si>
    <t xml:space="preserve">h</t>
  </si>
  <si>
    <t xml:space="preserve">Motoniveladora de 141 kW.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</si>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</sst>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14320.6</v>
      </c>
      <c r="H10" s="14">
        <f ca="1">ROUND(INDIRECT(ADDRESS(ROW()+(0), COLUMN()+(-2), 1))*INDIRECT(ADDRESS(ROW()+(0), COLUMN()+(-1), 1)), 2)</f>
        <v>14320.6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113148</v>
      </c>
      <c r="H13" s="13">
        <f ca="1">ROUND(INDIRECT(ADDRESS(ROW()+(0), COLUMN()+(-2), 1))*INDIRECT(ADDRESS(ROW()+(0), COLUMN()+(-1), 1)), 2)</f>
        <v>3733.88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3">
        <v>92700.8</v>
      </c>
      <c r="H14" s="13">
        <f ca="1">ROUND(INDIRECT(ADDRESS(ROW()+(0), COLUMN()+(-2), 1))*INDIRECT(ADDRESS(ROW()+(0), COLUMN()+(-1), 1)), 2)</f>
        <v>4635.04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0.088</v>
      </c>
      <c r="G15" s="13">
        <v>188299</v>
      </c>
      <c r="H15" s="13">
        <f ca="1">ROUND(INDIRECT(ADDRESS(ROW()+(0), COLUMN()+(-2), 1))*INDIRECT(ADDRESS(ROW()+(0), COLUMN()+(-1), 1)), 2)</f>
        <v>16570.3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0.022</v>
      </c>
      <c r="G16" s="13">
        <v>298580</v>
      </c>
      <c r="H16" s="13">
        <f ca="1">ROUND(INDIRECT(ADDRESS(ROW()+(0), COLUMN()+(-2), 1))*INDIRECT(ADDRESS(ROW()+(0), COLUMN()+(-1), 1)), 2)</f>
        <v>6568.75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0.059</v>
      </c>
      <c r="G17" s="13">
        <v>175220</v>
      </c>
      <c r="H17" s="13">
        <f ca="1">ROUND(INDIRECT(ADDRESS(ROW()+(0), COLUMN()+(-2), 1))*INDIRECT(ADDRESS(ROW()+(0), COLUMN()+(-1), 1)), 2)</f>
        <v>10338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2">
        <v>0.019</v>
      </c>
      <c r="G18" s="14">
        <v>190633</v>
      </c>
      <c r="H18" s="14">
        <f ca="1">ROUND(INDIRECT(ADDRESS(ROW()+(0), COLUMN()+(-2), 1))*INDIRECT(ADDRESS(ROW()+(0), COLUMN()+(-1), 1)), 2)</f>
        <v>3622.03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0.087</v>
      </c>
      <c r="G21" s="14">
        <v>19044.7</v>
      </c>
      <c r="H21" s="14">
        <f ca="1">ROUND(INDIRECT(ADDRESS(ROW()+(0), COLUMN()+(-2), 1))*INDIRECT(ADDRESS(ROW()+(0), COLUMN()+(-1), 1)), 2)</f>
        <v>1656.88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1))), 2)</f>
        <v>1656.88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1)),INDIRECT(ADDRESS(ROW()+(-5), COLUMN()+(1), 1)),INDIRECT(ADDRESS(ROW()+(-13), COLUMN()+(1), 1))), 2)</f>
        <v>61445.4</v>
      </c>
      <c r="H24" s="14">
        <f ca="1">ROUND(INDIRECT(ADDRESS(ROW()+(0), COLUMN()+(-2), 1))*INDIRECT(ADDRESS(ROW()+(0), COLUMN()+(-1), 1))/100, 2)</f>
        <v>1228.91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1)),INDIRECT(ADDRESS(ROW()+(-6), COLUMN()+(0), 1)),INDIRECT(ADDRESS(ROW()+(-14), COLUMN()+(0), 1))), 2)</f>
        <v>62674.4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