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<sst xmlns="http://schemas.openxmlformats.org/spreadsheetml/2006/main" count="25" uniqueCount="25">
  <si>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</si>
  <si>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ACE010</t>
  </si>
  <si>
    <t xml:space="preserve">m³</t>
  </si>
  <si>
    <t xml:space="preserve">Excavación para explanación.</t>
  </si>
  <si>
    <r>
      <rPr>
        <sz val="8.25"/>
        <color rgb="FF000000"/>
        <rFont val="Arial"/>
        <family val="2"/>
      </rPr>
      <t xml:space="preserve">Excavación para explanación en terreno compacto,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</si>
  <si>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</si>
  <si>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</si>
  <si>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</si>
  <si>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</si>
  <si>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</si>
  <si>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</si>
  <si>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</si>
  <si>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mq01pan010a</t>
  </si>
  <si>
    <t xml:space="preserve">h</t>
  </si>
  <si>
    <t xml:space="preserve">Pala cargadora sobre neumáticos de 120 kW/1,9 m³.</t>
  </si>
  <si>
    <t xml:space="preserve">Subtotal equipo:</t>
  </si>
  <si>
    <t xml:space="preserve">Mano de obra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</si>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</sst>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12.41" customWidth="1"/>
    <col min="5" max="5" width="48.96" customWidth="1"/>
    <col min="6" max="6" width="14.79" customWidth="1"/>
    <col min="7" max="7" width="18.53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0.059</v>
      </c>
      <c r="G10" s="14">
        <v>149634</v>
      </c>
      <c r="H10" s="14">
        <f ca="1">ROUND(INDIRECT(ADDRESS(ROW()+(0), COLUMN()+(-2), 1))*INDIRECT(ADDRESS(ROW()+(0), COLUMN()+(-1), 1)), 2)</f>
        <v>8828.43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8828.43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0.023</v>
      </c>
      <c r="G13" s="14">
        <v>27459.1</v>
      </c>
      <c r="H13" s="14">
        <f ca="1">ROUND(INDIRECT(ADDRESS(ROW()+(0), COLUMN()+(-2), 1))*INDIRECT(ADDRESS(ROW()+(0), COLUMN()+(-1), 1)), 2)</f>
        <v>631.56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631.56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9459.99</v>
      </c>
      <c r="H16" s="14">
        <f ca="1">ROUND(INDIRECT(ADDRESS(ROW()+(0), COLUMN()+(-2), 1))*INDIRECT(ADDRESS(ROW()+(0), COLUMN()+(-1), 1))/100, 2)</f>
        <v>189.2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9649.19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