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<sst xmlns="http://schemas.openxmlformats.org/spreadsheetml/2006/main" count="49" uniqueCount="49">
  <si>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</si>
  <si>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</si>
  <si>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</si>
  <si>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</si>
  <si>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f'c=210 kg/cm² (21 MPa), clase de exposición F0 S0 P0 C0, tamaño máximo del agregado 19 mm, manejabilidad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</si>
  <si>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</si>
  <si>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</si>
  <si>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</si>
  <si>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</si>
  <si>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</si>
  <si>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</si>
  <si>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</si>
  <si>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</si>
  <si>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</si>
  <si>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</si>
  <si>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</si>
  <si>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</si>
  <si>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</si>
  <si>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</si>
  <si>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</si>
  <si>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</si>
  <si>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</si>
  <si>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</si>
  <si>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</si>
  <si>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</si>
  <si>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</si>
  <si>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</si>
  <si>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</si>
  <si>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</si>
  <si>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</si>
  <si>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</si>
  <si>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</si>
  <si>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</si>
  <si>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</si>
  <si>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</si>
  <si>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</si>
  <si>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</si>
  <si>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</si>
  <si>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</si>
  <si>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</si>
  <si>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</si>
  <si>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</si>
  <si>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</si>
  <si>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</si>
  <si>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</si>
  <si>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</si>
  <si>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</si>
  <si>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$ 3.579,48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</si>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</sst>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7.83"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327354</v>
      </c>
      <c r="H10" s="12">
        <f ca="1">ROUND(INDIRECT(ADDRESS(ROW()+(0), COLUMN()+(-2), 1))*INDIRECT(ADDRESS(ROW()+(0), COLUMN()+(-1), 1)), 2)</f>
        <v>21605.4</v>
      </c>
    </row>
    <row r="11" spans="1:8" ht="55.50" thickBot="1" customHeight="1">
      <c r="A11" s="1" t="s">
        <v>15</v>
      </c>
      <c r="B11" s="1"/>
      <c r="C11" s="1"/>
      <c r="D11" s="10" t="s">
        <v>16</v>
      </c>
      <c r="E11" s="1" t="s">
        <v>17</v>
      </c>
      <c r="F11" s="11">
        <v>1.02</v>
      </c>
      <c r="G11" s="12">
        <v>46447.3</v>
      </c>
      <c r="H11" s="12">
        <f ca="1">ROUND(INDIRECT(ADDRESS(ROW()+(0), COLUMN()+(-2), 1))*INDIRECT(ADDRESS(ROW()+(0), COLUMN()+(-1), 1)), 2)</f>
        <v>47376.3</v>
      </c>
    </row>
    <row r="12" spans="1:8" ht="13.50" thickBot="1" customHeight="1">
      <c r="A12" s="1" t="s">
        <v>18</v>
      </c>
      <c r="B12" s="1"/>
      <c r="C12" s="1"/>
      <c r="D12" s="10" t="s">
        <v>19</v>
      </c>
      <c r="E12" s="1" t="s">
        <v>20</v>
      </c>
      <c r="F12" s="11">
        <v>0.005</v>
      </c>
      <c r="G12" s="12">
        <v>56228.3</v>
      </c>
      <c r="H12" s="12">
        <f ca="1">ROUND(INDIRECT(ADDRESS(ROW()+(0), COLUMN()+(-2), 1))*INDIRECT(ADDRESS(ROW()+(0), COLUMN()+(-1), 1)), 2)</f>
        <v>281.14</v>
      </c>
    </row>
    <row r="13" spans="1:8" ht="13.50" thickBot="1" customHeight="1">
      <c r="A13" s="1" t="s">
        <v>21</v>
      </c>
      <c r="B13" s="1"/>
      <c r="C13" s="1"/>
      <c r="D13" s="10" t="s">
        <v>22</v>
      </c>
      <c r="E13" s="1" t="s">
        <v>23</v>
      </c>
      <c r="F13" s="11">
        <v>0.425</v>
      </c>
      <c r="G13" s="12">
        <v>47349.2</v>
      </c>
      <c r="H13" s="12">
        <f ca="1">ROUND(INDIRECT(ADDRESS(ROW()+(0), COLUMN()+(-2), 1))*INDIRECT(ADDRESS(ROW()+(0), COLUMN()+(-1), 1)), 2)</f>
        <v>20123.4</v>
      </c>
    </row>
    <row r="14" spans="1:8" ht="55.50" thickBot="1" customHeight="1">
      <c r="A14" s="1" t="s">
        <v>24</v>
      </c>
      <c r="B14" s="1"/>
      <c r="C14" s="1"/>
      <c r="D14" s="10" t="s">
        <v>25</v>
      </c>
      <c r="E14" s="1" t="s">
        <v>26</v>
      </c>
      <c r="F14" s="13">
        <v>2.53</v>
      </c>
      <c r="G14" s="14">
        <v>4994.99</v>
      </c>
      <c r="H14" s="14">
        <f ca="1">ROUND(INDIRECT(ADDRESS(ROW()+(0), COLUMN()+(-2), 1))*INDIRECT(ADDRESS(ROW()+(0), COLUMN()+(-1), 1)), 2)</f>
        <v>12637.3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102024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0.033</v>
      </c>
      <c r="G17" s="12">
        <v>26289.5</v>
      </c>
      <c r="H17" s="12">
        <f ca="1">ROUND(INDIRECT(ADDRESS(ROW()+(0), COLUMN()+(-2), 1))*INDIRECT(ADDRESS(ROW()+(0), COLUMN()+(-1), 1)), 2)</f>
        <v>867.55</v>
      </c>
    </row>
    <row r="18" spans="1:8" ht="13.50" thickBot="1" customHeight="1">
      <c r="A18" s="1" t="s">
        <v>32</v>
      </c>
      <c r="B18" s="1"/>
      <c r="C18" s="1"/>
      <c r="D18" s="10" t="s">
        <v>33</v>
      </c>
      <c r="E18" s="1" t="s">
        <v>34</v>
      </c>
      <c r="F18" s="13">
        <v>0.066</v>
      </c>
      <c r="G18" s="14">
        <v>9925.93</v>
      </c>
      <c r="H18" s="14">
        <f ca="1">ROUND(INDIRECT(ADDRESS(ROW()+(0), COLUMN()+(-2), 1))*INDIRECT(ADDRESS(ROW()+(0), COLUMN()+(-1), 1)), 2)</f>
        <v>655.11</v>
      </c>
    </row>
    <row r="19" spans="1:8" ht="13.50" thickBot="1" customHeight="1">
      <c r="A19" s="15"/>
      <c r="B19" s="15"/>
      <c r="C19" s="15"/>
      <c r="D19" s="15"/>
      <c r="E19" s="15"/>
      <c r="F19" s="9" t="s">
        <v>35</v>
      </c>
      <c r="G19" s="9"/>
      <c r="H19" s="17">
        <f ca="1">ROUND(SUM(INDIRECT(ADDRESS(ROW()+(-1), COLUMN()+(0), 1)),INDIRECT(ADDRESS(ROW()+(-2), COLUMN()+(0), 1))), 2)</f>
        <v>1522.66</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0.186</v>
      </c>
      <c r="G21" s="12">
        <v>26625.3</v>
      </c>
      <c r="H21" s="12">
        <f ca="1">ROUND(INDIRECT(ADDRESS(ROW()+(0), COLUMN()+(-2), 1))*INDIRECT(ADDRESS(ROW()+(0), COLUMN()+(-1), 1)), 2)</f>
        <v>4952.3</v>
      </c>
    </row>
    <row r="22" spans="1:8" ht="13.50" thickBot="1" customHeight="1">
      <c r="A22" s="1" t="s">
        <v>40</v>
      </c>
      <c r="B22" s="1"/>
      <c r="C22" s="1"/>
      <c r="D22" s="10" t="s">
        <v>41</v>
      </c>
      <c r="E22" s="1" t="s">
        <v>42</v>
      </c>
      <c r="F22" s="13">
        <v>0.435</v>
      </c>
      <c r="G22" s="14">
        <v>19489.5</v>
      </c>
      <c r="H22" s="14">
        <f ca="1">ROUND(INDIRECT(ADDRESS(ROW()+(0), COLUMN()+(-2), 1))*INDIRECT(ADDRESS(ROW()+(0), COLUMN()+(-1), 1)), 2)</f>
        <v>8477.95</v>
      </c>
    </row>
    <row r="23" spans="1:8" ht="13.50" thickBot="1" customHeight="1">
      <c r="A23" s="15"/>
      <c r="B23" s="15"/>
      <c r="C23" s="15"/>
      <c r="D23" s="15"/>
      <c r="E23" s="15"/>
      <c r="F23" s="9" t="s">
        <v>43</v>
      </c>
      <c r="G23" s="9"/>
      <c r="H23" s="17">
        <f ca="1">ROUND(SUM(INDIRECT(ADDRESS(ROW()+(-1), COLUMN()+(0), 1)),INDIRECT(ADDRESS(ROW()+(-2), COLUMN()+(0), 1))), 2)</f>
        <v>13430.3</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2)</f>
        <v>116976</v>
      </c>
      <c r="H25" s="14">
        <f ca="1">ROUND(INDIRECT(ADDRESS(ROW()+(0), COLUMN()+(-2), 1))*INDIRECT(ADDRESS(ROW()+(0), COLUMN()+(-1), 1))/100, 2)</f>
        <v>2339.53</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2)</f>
        <v>119316</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