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<sst xmlns="http://schemas.openxmlformats.org/spreadsheetml/2006/main" count="52" uniqueCount="52">
  <si>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</si>
  <si>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</si>
  <si>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</si>
  <si>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</si>
  <si>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4x1x1 m de malla de triple torsión, hexagonal, de 80x100 mm, de alambre de acero galvanizado de 2,70 mm de diámetro, rellena de piedra granítica de aportación de granulometría comprendida entre 100 y 200 mm, colocada con retroexcavadora sobre neumáticos. Incluso elementos de apuntalamiento necesarios para su alineación y aplomado, cable de acero para sujeción de la caja y tubos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</si>
  <si>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</si>
  <si>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</si>
  <si>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</si>
  <si>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</si>
  <si>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</si>
  <si>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</si>
  <si>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</si>
  <si>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mt07ame520l</t>
  </si>
  <si>
    <t xml:space="preserve">Ud</t>
  </si>
  <si>
    <t xml:space="preserve">Caja de 4x1x1 m de malla de triple torsión, hexagonal, de 80x100 mm, de alambre de acero galvanizado de 2,7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</si>
  <si>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</si>
  <si>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</si>
  <si>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</si>
  <si>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</si>
  <si>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</si>
  <si>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</si>
  <si>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</si>
  <si>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</si>
  <si>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</si>
  <si>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</si>
  <si>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</si>
  <si>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</si>
  <si>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mt06psm010b</t>
  </si>
  <si>
    <t xml:space="preserve">m³</t>
  </si>
  <si>
    <t xml:space="preserve">Piedra granítica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</si>
  <si>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</si>
  <si>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</si>
  <si>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</si>
  <si>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</si>
  <si>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</si>
  <si>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</si>
  <si>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</si>
  <si>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</si>
  <si>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</si>
  <si>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</si>
  <si>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</si>
  <si>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</si>
  <si>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</si>
  <si>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</si>
  <si>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</si>
  <si>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</si>
  <si>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</si>
  <si>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</si>
  <si>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</si>
  <si>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</si>
  <si>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$ 23.365,98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</si>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</sst>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91751.6</v>
      </c>
      <c r="H10" s="12">
        <f ca="1">ROUND(INDIRECT(ADDRESS(ROW()+(0), COLUMN()+(-2), 1))*INDIRECT(ADDRESS(ROW()+(0), COLUMN()+(-1), 1)), 2)</f>
        <v>24314.2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2110.38</v>
      </c>
      <c r="H11" s="12">
        <f ca="1">ROUND(INDIRECT(ADDRESS(ROW()+(0), COLUMN()+(-2), 1))*INDIRECT(ADDRESS(ROW()+(0), COLUMN()+(-1), 1)), 2)</f>
        <v>3693.17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8320.98</v>
      </c>
      <c r="H12" s="12">
        <f ca="1">ROUND(INDIRECT(ADDRESS(ROW()+(0), COLUMN()+(-2), 1))*INDIRECT(ADDRESS(ROW()+(0), COLUMN()+(-1), 1)), 2)</f>
        <v>2496.29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2464.07</v>
      </c>
      <c r="H13" s="12">
        <f ca="1">ROUND(INDIRECT(ADDRESS(ROW()+(0), COLUMN()+(-2), 1))*INDIRECT(ADDRESS(ROW()+(0), COLUMN()+(-1), 1)), 2)</f>
        <v>184.81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7889.29</v>
      </c>
      <c r="H14" s="12">
        <f ca="1">ROUND(INDIRECT(ADDRESS(ROW()+(0), COLUMN()+(-2), 1))*INDIRECT(ADDRESS(ROW()+(0), COLUMN()+(-1), 1)), 2)</f>
        <v>394.46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42564.2</v>
      </c>
      <c r="H15" s="14">
        <f ca="1">ROUND(INDIRECT(ADDRESS(ROW()+(0), COLUMN()+(-2), 1))*INDIRECT(ADDRESS(ROW()+(0), COLUMN()+(-1), 1)), 2)</f>
        <v>46820.6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77903.5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0.33</v>
      </c>
      <c r="G18" s="12">
        <v>88691.4</v>
      </c>
      <c r="H18" s="12">
        <f ca="1">ROUND(INDIRECT(ADDRESS(ROW()+(0), COLUMN()+(-2), 1))*INDIRECT(ADDRESS(ROW()+(0), COLUMN()+(-1), 1)), 2)</f>
        <v>29268.2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0.275</v>
      </c>
      <c r="G19" s="14">
        <v>76865.9</v>
      </c>
      <c r="H19" s="14">
        <f ca="1">ROUND(INDIRECT(ADDRESS(ROW()+(0), COLUMN()+(-2), 1))*INDIRECT(ADDRESS(ROW()+(0), COLUMN()+(-1), 1)), 2)</f>
        <v>21138.1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50406.3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0.373</v>
      </c>
      <c r="G22" s="12">
        <v>13844.5</v>
      </c>
      <c r="H22" s="12">
        <f ca="1">ROUND(INDIRECT(ADDRESS(ROW()+(0), COLUMN()+(-2), 1))*INDIRECT(ADDRESS(ROW()+(0), COLUMN()+(-1), 1)), 2)</f>
        <v>5163.98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1.864</v>
      </c>
      <c r="G23" s="14">
        <v>10324.6</v>
      </c>
      <c r="H23" s="14">
        <f ca="1">ROUND(INDIRECT(ADDRESS(ROW()+(0), COLUMN()+(-2), 1))*INDIRECT(ADDRESS(ROW()+(0), COLUMN()+(-1), 1)), 2)</f>
        <v>19245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24409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152719</v>
      </c>
      <c r="H26" s="14">
        <f ca="1">ROUND(INDIRECT(ADDRESS(ROW()+(0), COLUMN()+(-2), 1))*INDIRECT(ADDRESS(ROW()+(0), COLUMN()+(-1), 1))/100, 2)</f>
        <v>3054.38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155773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