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<sst xmlns="http://schemas.openxmlformats.org/spreadsheetml/2006/main" count="49" uniqueCount="49">
  <si>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</si>
  <si>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CHH005</t>
  </si>
  <si>
    <t xml:space="preserve">m³</t>
  </si>
  <si>
    <t xml:space="preserve">Solado de limpieza.</t>
  </si>
  <si>
    <r>
      <rPr>
        <sz val="8.25"/>
        <color rgb="FF000000"/>
        <rFont val="Arial"/>
        <family val="2"/>
      </rPr>
      <t xml:space="preserve">Concreto f'c=100 kg/cm² (10 MPa), clase de exposición F0 S0 P0 C0, tamaño máximo del agregado 19 mm, manejabilidad blanda, preparado en obra y fundido con medios manuales, para formación de capa de solado de limpieza y nivelado de fondos de cimentación, en el fondo de la excavación previamente realizada.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</si>
  <si>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</si>
  <si>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</si>
  <si>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</si>
  <si>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</si>
  <si>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</si>
  <si>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</si>
  <si>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</si>
  <si>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</si>
  <si>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</si>
  <si>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</si>
  <si>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</si>
  <si>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</si>
  <si>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</si>
  <si>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mt01arg001di</t>
  </si>
  <si>
    <t xml:space="preserve">m³</t>
  </si>
  <si>
    <t xml:space="preserve">Agregado grueso homogeneizado, de tamaño máximo 19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</si>
  <si>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</si>
  <si>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</si>
  <si>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</si>
  <si>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</si>
  <si>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</si>
  <si>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</si>
  <si>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</si>
  <si>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</si>
  <si>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</si>
  <si>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</si>
  <si>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</si>
  <si>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</si>
  <si>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</si>
  <si>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</si>
  <si>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</si>
  <si>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</si>
  <si>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</si>
  <si>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</si>
  <si>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</si>
  <si>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</si>
  <si>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</si>
  <si>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</si>
  <si>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</si>
  <si>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</si>
  <si>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</si>
  <si>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</si>
  <si>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$ 5.315,04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</si>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</sst>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10.54" customWidth="1"/>
    <col min="5" max="5" width="55.08" customWidth="1"/>
    <col min="6" max="6" width="15.13" customWidth="1"/>
    <col min="7" max="7" width="16.66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0.194</v>
      </c>
      <c r="G10" s="12">
        <v>3271.66</v>
      </c>
      <c r="H10" s="12">
        <f ca="1">ROUND(INDIRECT(ADDRESS(ROW()+(0), COLUMN()+(-2), 1))*INDIRECT(ADDRESS(ROW()+(0), COLUMN()+(-1), 1)), 2)</f>
        <v>634.7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0.588</v>
      </c>
      <c r="G11" s="12">
        <v>77498.7</v>
      </c>
      <c r="H11" s="12">
        <f ca="1">ROUND(INDIRECT(ADDRESS(ROW()+(0), COLUMN()+(-2), 1))*INDIRECT(ADDRESS(ROW()+(0), COLUMN()+(-1), 1)), 2)</f>
        <v>45569.2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1.029</v>
      </c>
      <c r="G12" s="12">
        <v>54999.1</v>
      </c>
      <c r="H12" s="12">
        <f ca="1">ROUND(INDIRECT(ADDRESS(ROW()+(0), COLUMN()+(-2), 1))*INDIRECT(ADDRESS(ROW()+(0), COLUMN()+(-1), 1)), 2)</f>
        <v>56594.1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194.25</v>
      </c>
      <c r="G13" s="14">
        <v>482.03</v>
      </c>
      <c r="H13" s="14">
        <f ca="1">ROUND(INDIRECT(ADDRESS(ROW()+(0), COLUMN()+(-2), 1))*INDIRECT(ADDRESS(ROW()+(0), COLUMN()+(-1), 1)), 2)</f>
        <v>93634.3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196432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0.693</v>
      </c>
      <c r="G16" s="14">
        <v>8735.84</v>
      </c>
      <c r="H16" s="14">
        <f ca="1">ROUND(INDIRECT(ADDRESS(ROW()+(0), COLUMN()+(-2), 1))*INDIRECT(ADDRESS(ROW()+(0), COLUMN()+(-1), 1)), 2)</f>
        <v>6053.94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6053.94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0.093</v>
      </c>
      <c r="G19" s="12">
        <v>27708.1</v>
      </c>
      <c r="H19" s="12">
        <f ca="1">ROUND(INDIRECT(ADDRESS(ROW()+(0), COLUMN()+(-2), 1))*INDIRECT(ADDRESS(ROW()+(0), COLUMN()+(-1), 1)), 2)</f>
        <v>2576.85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0.186</v>
      </c>
      <c r="G20" s="12">
        <v>20698.4</v>
      </c>
      <c r="H20" s="12">
        <f ca="1">ROUND(INDIRECT(ADDRESS(ROW()+(0), COLUMN()+(-2), 1))*INDIRECT(ADDRESS(ROW()+(0), COLUMN()+(-1), 1)), 2)</f>
        <v>3849.91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1.304</v>
      </c>
      <c r="G21" s="12">
        <v>19175.8</v>
      </c>
      <c r="H21" s="12">
        <f ca="1">ROUND(INDIRECT(ADDRESS(ROW()+(0), COLUMN()+(-2), 1))*INDIRECT(ADDRESS(ROW()+(0), COLUMN()+(-1), 1)), 2)</f>
        <v>25005.2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1.366</v>
      </c>
      <c r="G22" s="14">
        <v>19489.5</v>
      </c>
      <c r="H22" s="14">
        <f ca="1">ROUND(INDIRECT(ADDRESS(ROW()+(0), COLUMN()+(-2), 1))*INDIRECT(ADDRESS(ROW()+(0), COLUMN()+(-1), 1)), 2)</f>
        <v>26622.7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58054.7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260541</v>
      </c>
      <c r="H25" s="14">
        <f ca="1">ROUND(INDIRECT(ADDRESS(ROW()+(0), COLUMN()+(-2), 1))*INDIRECT(ADDRESS(ROW()+(0), COLUMN()+(-1), 1))/100, 2)</f>
        <v>5210.82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265752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