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<sst xmlns="http://schemas.openxmlformats.org/spreadsheetml/2006/main" count="29" uniqueCount="29">
  <si>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</si>
  <si>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CHH060</t>
  </si>
  <si>
    <t xml:space="preserve">m³</t>
  </si>
  <si>
    <t xml:space="preserve">Concreto para armar en caissons.</t>
  </si>
  <si>
    <r>
      <rPr>
        <sz val="8.25"/>
        <color rgb="FF000000"/>
        <rFont val="Arial"/>
        <family val="2"/>
      </rPr>
      <t xml:space="preserve">Concreto para armar en caissons, f'c=210 kg/cm² (21 MPa), clase de exposición F0 S0 P0 C0, tamaño máximo del agregado 25 mm, manejabilidad blanda, fabricado en planta, y fundido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</si>
  <si>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</si>
  <si>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</si>
  <si>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</si>
  <si>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</si>
  <si>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</si>
  <si>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</si>
  <si>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</si>
  <si>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mt10haf050qbo</t>
  </si>
  <si>
    <t xml:space="preserve">m³</t>
  </si>
  <si>
    <t xml:space="preserve">Concreto f'c=210 kg/cm² (21 MPa), clase de exposición F0 S0 P0 C0, tamaño máximo del agregado 25 mm, manejabilidad blanda, fabricado en planta, según NSR-10 y ACI 318.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</si>
  <si>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</si>
  <si>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</si>
  <si>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</si>
  <si>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</si>
  <si>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</si>
  <si>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</si>
  <si>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</si>
  <si>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</si>
  <si>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</si>
  <si>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</si>
  <si>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</si>
  <si>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</si>
  <si>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$ 8.569,11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</si>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</sst>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9.1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324080</v>
      </c>
      <c r="G10" s="14">
        <f ca="1">ROUND(INDIRECT(ADDRESS(ROW()+(0), COLUMN()+(-2), 1))*INDIRECT(ADDRESS(ROW()+(0), COLUMN()+(-1), 1)), 2)</f>
        <v>356489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356489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0.062</v>
      </c>
      <c r="F13" s="13">
        <v>27708.1</v>
      </c>
      <c r="G13" s="13">
        <f ca="1">ROUND(INDIRECT(ADDRESS(ROW()+(0), COLUMN()+(-2), 1))*INDIRECT(ADDRESS(ROW()+(0), COLUMN()+(-1), 1)), 2)</f>
        <v>1717.9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0.341</v>
      </c>
      <c r="F14" s="14">
        <v>20698.4</v>
      </c>
      <c r="G14" s="14">
        <f ca="1">ROUND(INDIRECT(ADDRESS(ROW()+(0), COLUMN()+(-2), 1))*INDIRECT(ADDRESS(ROW()+(0), COLUMN()+(-1), 1)), 2)</f>
        <v>7058.16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8776.06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365265</v>
      </c>
      <c r="G17" s="14">
        <f ca="1">ROUND(INDIRECT(ADDRESS(ROW()+(0), COLUMN()+(-2), 1))*INDIRECT(ADDRESS(ROW()+(0), COLUMN()+(-1), 1))/100, 2)</f>
        <v>7305.29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372570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