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<sst xmlns="http://schemas.openxmlformats.org/spreadsheetml/2006/main" count="49" uniqueCount="49">
  <si>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</si>
  <si>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IUB020</t>
  </si>
  <si>
    <t xml:space="preserve">m</t>
  </si>
  <si>
    <t xml:space="preserve">Línea subterránea de distribución de baja tensión directamente enterrada.</t>
  </si>
  <si>
    <r>
      <rPr>
        <sz val="8.25"/>
        <color rgb="FF000000"/>
        <rFont val="Arial"/>
        <family val="2"/>
      </rPr>
      <t xml:space="preserve">Línea subterránea de distribución de baja tensión directamente enterrada, formada por 4 cables unipolares RV reacción al fuego clase Cca-s1b,d1,a1, con conductor de aluminio, de 50 mm² de sección, siendo su tensión asignada de 0,6/1 kV, colocados sobre lecho de arena de 10 cm de espesor, debidamente compactada y nivelada con pisón vibrante de guiado manual y posterior relleno con la misma arena hasta 10 cm por encima de la generatriz superior de los cables.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</si>
  <si>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</si>
  <si>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</si>
  <si>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</si>
  <si>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</si>
  <si>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</si>
  <si>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</si>
  <si>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</si>
  <si>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</si>
  <si>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</si>
  <si>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</si>
  <si>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</si>
  <si>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</si>
  <si>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</si>
  <si>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</si>
  <si>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</si>
  <si>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</si>
  <si>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</si>
  <si>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</si>
  <si>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</si>
  <si>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</si>
  <si>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</si>
  <si>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</si>
  <si>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</si>
  <si>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</si>
  <si>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</si>
  <si>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</si>
  <si>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</si>
  <si>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</si>
  <si>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</si>
  <si>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</si>
  <si>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</si>
  <si>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</si>
  <si>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</si>
  <si>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</si>
  <si>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</si>
  <si>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</si>
  <si>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</si>
  <si>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</si>
  <si>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</si>
  <si>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</si>
  <si>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</si>
  <si>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</si>
  <si>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$ 4.350,93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</si>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</sst>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9.36" customWidth="1"/>
    <col min="5" max="5" width="11.05" customWidth="1"/>
    <col min="6" max="6" width="14.9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48757.8</v>
      </c>
      <c r="G10" s="12">
        <f ca="1">ROUND(INDIRECT(ADDRESS(ROW()+(0), COLUMN()+(-2), 1))*INDIRECT(ADDRESS(ROW()+(0), COLUMN()+(-1), 1)), 2)</f>
        <v>3364.29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23595.8</v>
      </c>
      <c r="G11" s="14">
        <f ca="1">ROUND(INDIRECT(ADDRESS(ROW()+(0), COLUMN()+(-2), 1))*INDIRECT(ADDRESS(ROW()+(0), COLUMN()+(-1), 1)), 2)</f>
        <v>94383.4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97747.6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0.008</v>
      </c>
      <c r="F14" s="12">
        <v>34479.5</v>
      </c>
      <c r="G14" s="12">
        <f ca="1">ROUND(INDIRECT(ADDRESS(ROW()+(0), COLUMN()+(-2), 1))*INDIRECT(ADDRESS(ROW()+(0), COLUMN()+(-1), 1)), 2)</f>
        <v>275.84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0.057</v>
      </c>
      <c r="F15" s="12">
        <v>13018.1</v>
      </c>
      <c r="G15" s="12">
        <f ca="1">ROUND(INDIRECT(ADDRESS(ROW()+(0), COLUMN()+(-2), 1))*INDIRECT(ADDRESS(ROW()+(0), COLUMN()+(-1), 1)), 2)</f>
        <v>742.03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0.001</v>
      </c>
      <c r="F16" s="14">
        <v>394862</v>
      </c>
      <c r="G16" s="14">
        <f ca="1">ROUND(INDIRECT(ADDRESS(ROW()+(0), COLUMN()+(-2), 1))*INDIRECT(ADDRESS(ROW()+(0), COLUMN()+(-1), 1)), 2)</f>
        <v>394.86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1412.73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0.04</v>
      </c>
      <c r="F19" s="12">
        <v>36735.6</v>
      </c>
      <c r="G19" s="12">
        <f ca="1">ROUND(INDIRECT(ADDRESS(ROW()+(0), COLUMN()+(-2), 1))*INDIRECT(ADDRESS(ROW()+(0), COLUMN()+(-1), 1)), 2)</f>
        <v>1469.42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0.04</v>
      </c>
      <c r="F20" s="12">
        <v>26456.3</v>
      </c>
      <c r="G20" s="12">
        <f ca="1">ROUND(INDIRECT(ADDRESS(ROW()+(0), COLUMN()+(-2), 1))*INDIRECT(ADDRESS(ROW()+(0), COLUMN()+(-1), 1)), 2)</f>
        <v>1058.25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0.076</v>
      </c>
      <c r="F21" s="12">
        <v>37753.4</v>
      </c>
      <c r="G21" s="12">
        <f ca="1">ROUND(INDIRECT(ADDRESS(ROW()+(0), COLUMN()+(-2), 1))*INDIRECT(ADDRESS(ROW()+(0), COLUMN()+(-1), 1)), 2)</f>
        <v>2869.26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0.076</v>
      </c>
      <c r="F22" s="14">
        <v>27409</v>
      </c>
      <c r="G22" s="14">
        <f ca="1">ROUND(INDIRECT(ADDRESS(ROW()+(0), COLUMN()+(-2), 1))*INDIRECT(ADDRESS(ROW()+(0), COLUMN()+(-1), 1)), 2)</f>
        <v>2083.09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7480.02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1)),INDIRECT(ADDRESS(ROW()+(-13), COLUMN()+(1), 1))), 2)</f>
        <v>106640</v>
      </c>
      <c r="G25" s="14">
        <f ca="1">ROUND(INDIRECT(ADDRESS(ROW()+(0), COLUMN()+(-2), 1))*INDIRECT(ADDRESS(ROW()+(0), COLUMN()+(-1), 1))/100, 2)</f>
        <v>2132.81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1)),INDIRECT(ADDRESS(ROW()+(-14), COLUMN()+(0), 1))), 2)</f>
        <v>108773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