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<sst xmlns="http://schemas.openxmlformats.org/spreadsheetml/2006/main" count="29" uniqueCount="29">
  <si>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</si>
  <si>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IUC010</t>
  </si>
  <si>
    <t xml:space="preserve">Ud</t>
  </si>
  <si>
    <t xml:space="preserve">Transformador en baño de aceite.</t>
  </si>
  <si>
    <r>
      <rPr>
        <sz val="8.25"/>
        <color rgb="FF000000"/>
        <rFont val="Arial"/>
        <family val="2"/>
      </rPr>
      <t xml:space="preserve">Transformador trifásico en baño de aceite, con refrigeración natural, de 250 kVA de potencia, de 24 kV de tensión asignada, 20 kV de tensión del primario y 420 V de tensión del secundario en vacío, de 50 Hz de frecuencia, y grupo de conexión Dyn11. Incluso accesorios necesarios para su correcta instalación.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</si>
  <si>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</si>
  <si>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</si>
  <si>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</si>
  <si>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</si>
  <si>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</si>
  <si>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</si>
  <si>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</si>
  <si>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mt35tra010e</t>
  </si>
  <si>
    <t xml:space="preserve">Ud</t>
  </si>
  <si>
    <t xml:space="preserve">Transformador trifásico en baño de aceite, con refrigeración natural, de 250 kVA de potencia, de 24 kV de tensión asignada, 20 kV de tensión del primario y 420 V de tensión del secundario en vacío, de 50 Hz de frecuencia, y grupo de conexión Dyn11.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</si>
  <si>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</si>
  <si>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</si>
  <si>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</si>
  <si>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</si>
  <si>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</si>
  <si>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</si>
  <si>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</si>
  <si>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</si>
  <si>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</si>
  <si>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</si>
  <si>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</si>
  <si>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</si>
  <si>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$ 2.519.086,27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</si>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</sst>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08" customWidth="1"/>
    <col min="3" max="3" width="2.04" customWidth="1"/>
    <col min="4" max="4" width="5.61" customWidth="1"/>
    <col min="5" max="5" width="67.49" customWidth="1"/>
    <col min="6" max="6" width="9.52" customWidth="1"/>
    <col min="7" max="7" width="16.15" customWidth="1"/>
    <col min="8" max="8" width="16.1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4.87846e+07</v>
      </c>
      <c r="H10" s="14">
        <f ca="1">ROUND(INDIRECT(ADDRESS(ROW()+(0), COLUMN()+(-2), 1))*INDIRECT(ADDRESS(ROW()+(0), COLUMN()+(-1), 1)), 2)</f>
        <v>4.87846e+07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4.87846e+07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9.35</v>
      </c>
      <c r="G13" s="13">
        <v>37753.4</v>
      </c>
      <c r="H13" s="13">
        <f ca="1">ROUND(INDIRECT(ADDRESS(ROW()+(0), COLUMN()+(-2), 1))*INDIRECT(ADDRESS(ROW()+(0), COLUMN()+(-1), 1)), 2)</f>
        <v>352994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9.35</v>
      </c>
      <c r="G14" s="14">
        <v>27409</v>
      </c>
      <c r="H14" s="14">
        <f ca="1">ROUND(INDIRECT(ADDRESS(ROW()+(0), COLUMN()+(-2), 1))*INDIRECT(ADDRESS(ROW()+(0), COLUMN()+(-1), 1)), 2)</f>
        <v>256275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609268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4.93938e+07</v>
      </c>
      <c r="H17" s="14">
        <f ca="1">ROUND(INDIRECT(ADDRESS(ROW()+(0), COLUMN()+(-2), 1))*INDIRECT(ADDRESS(ROW()+(0), COLUMN()+(-1), 1))/100, 2)</f>
        <v>987877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5.03817e+07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