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<sst xmlns="http://schemas.openxmlformats.org/spreadsheetml/2006/main" count="29" uniqueCount="29">
  <si>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</si>
  <si>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IUC025</t>
  </si>
  <si>
    <t xml:space="preserve">Ud</t>
  </si>
  <si>
    <t xml:space="preserve">Armario de telecontrol y automatización.</t>
  </si>
  <si>
    <r>
      <rPr>
        <sz val="8.25"/>
        <color rgb="FF000000"/>
        <rFont val="Arial"/>
        <family val="2"/>
      </rPr>
      <t xml:space="preserve">Armario de telecontrol y automatización, de 465x288,5x1096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telecomunicaciones. Instalación en la superficie de la pared.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</si>
  <si>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</si>
  <si>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</si>
  <si>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</si>
  <si>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</si>
  <si>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</si>
  <si>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</si>
  <si>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</si>
  <si>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mt35abt020b</t>
  </si>
  <si>
    <t xml:space="preserve">Ud</t>
  </si>
  <si>
    <t xml:space="preserve">Armario de telecontrol y automatización, de 465x288,5x1096 mm, formado por envolvente de lámina de acero; unidad de control; equipo cargador de batería; baterías; puertos RS232; bandeja extraíble y bornes de conexión; interruptores automáticos magnetotérmicos bipolares con dos contactos auxiliares 1NA+1NC; interruptor de dos posiciones (mando local y telemando); piloto luminoso indicador de presencia de tensión; base de toma de corriente con contacto de tierra (2P+T), tipo Schuko; tarjetas electrónicas de control de entradas y salidas y equipos de telecomunicaciones, para instalar en la superficie de la pared, con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</si>
  <si>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</si>
  <si>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</si>
  <si>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</si>
  <si>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</si>
  <si>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</si>
  <si>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</si>
  <si>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</si>
  <si>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</si>
  <si>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</si>
  <si>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</si>
  <si>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</si>
  <si>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</si>
  <si>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$ 3.728.022,06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</si>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</sst>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67.15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7.29461e+07</v>
      </c>
      <c r="H10" s="14">
        <f ca="1">ROUND(INDIRECT(ADDRESS(ROW()+(0), COLUMN()+(-2), 1))*INDIRECT(ADDRESS(ROW()+(0), COLUMN()+(-1), 1)), 2)</f>
        <v>7.29461e+07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7.29461e+07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2.338</v>
      </c>
      <c r="G13" s="13">
        <v>37753.4</v>
      </c>
      <c r="H13" s="13">
        <f ca="1">ROUND(INDIRECT(ADDRESS(ROW()+(0), COLUMN()+(-2), 1))*INDIRECT(ADDRESS(ROW()+(0), COLUMN()+(-1), 1)), 2)</f>
        <v>88267.4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2.338</v>
      </c>
      <c r="G14" s="14">
        <v>27409</v>
      </c>
      <c r="H14" s="14">
        <f ca="1">ROUND(INDIRECT(ADDRESS(ROW()+(0), COLUMN()+(-2), 1))*INDIRECT(ADDRESS(ROW()+(0), COLUMN()+(-1), 1)), 2)</f>
        <v>64082.3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152350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7.30985e+07</v>
      </c>
      <c r="H17" s="14">
        <f ca="1">ROUND(INDIRECT(ADDRESS(ROW()+(0), COLUMN()+(-2), 1))*INDIRECT(ADDRESS(ROW()+(0), COLUMN()+(-1), 1))/100, 2)</f>
        <v>1.46197e+06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7.45604e+07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