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<sst xmlns="http://schemas.openxmlformats.org/spreadsheetml/2006/main" count="29" uniqueCount="29">
  <si>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</si>
  <si>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IUE021</t>
  </si>
  <si>
    <t xml:space="preserve">Ud</t>
  </si>
  <si>
    <t xml:space="preserve">Separador de grasas de polietileno de alta densidad (PEAD/HDPE).</t>
  </si>
  <si>
    <r>
      <rPr>
        <b/>
        <sz val="8.25"/>
        <color rgb="FF000000"/>
        <rFont val="Arial"/>
        <family val="2"/>
      </rPr>
      <t xml:space="preserve">Separador de grasas de polietileno de alta densidad (PEAD/HDPE), rectangular, de 250 litros, de 0,75 litros/s de caudal máximo de aguas grises y de 1060x660x510 mm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</si>
  <si>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</si>
  <si>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</si>
  <si>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</si>
  <si>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</si>
  <si>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</si>
  <si>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</si>
  <si>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</si>
  <si>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mt46fgp110a</t>
  </si>
  <si>
    <t xml:space="preserve">Ud</t>
  </si>
  <si>
    <t xml:space="preserve">Separador de grasas de polietileno de alta densidad (PEAD/HDPE), rectangular, de 250 litros, de 0,75 litros/s de caudal máximo de aguas grises y de 1060x660x510 mm, con boca de acceso, boca de entrada y boca de salida de 50 mm de diámetro, para pretratamiento de aguas residuales.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</si>
  <si>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</si>
  <si>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</si>
  <si>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</si>
  <si>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</si>
  <si>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plomero.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</si>
  <si>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</si>
  <si>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</si>
  <si>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</si>
  <si>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</si>
  <si>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</si>
  <si>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</si>
  <si>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</si>
  <si>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$ 96.892,42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</si>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</sst>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93" customWidth="1"/>
    <col min="3" max="3" width="1.19" customWidth="1"/>
    <col min="4" max="4" width="6.46" customWidth="1"/>
    <col min="5" max="5" width="53.89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55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835441.070000</v>
      </c>
      <c r="H10" s="13">
        <f ca="1">ROUND(INDIRECT(ADDRESS(ROW()+(0), COLUMN()+(-2), 1))*INDIRECT(ADDRESS(ROW()+(0), COLUMN()+(-1), 1)), 2)</f>
        <v>835441.070000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835441.070000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0.884000</v>
      </c>
      <c r="G13" s="12">
        <v>18596.150000</v>
      </c>
      <c r="H13" s="12">
        <f ca="1">ROUND(INDIRECT(ADDRESS(ROW()+(0), COLUMN()+(-2), 1))*INDIRECT(ADDRESS(ROW()+(0), COLUMN()+(-1), 1)), 2)</f>
        <v>16439.000000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0.884000</v>
      </c>
      <c r="G14" s="13">
        <v>13222.570000</v>
      </c>
      <c r="H14" s="13">
        <f ca="1">ROUND(INDIRECT(ADDRESS(ROW()+(0), COLUMN()+(-2), 1))*INDIRECT(ADDRESS(ROW()+(0), COLUMN()+(-1), 1)), 2)</f>
        <v>11688.750000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28127.750000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863568.820000</v>
      </c>
      <c r="H17" s="13">
        <f ca="1">ROUND(INDIRECT(ADDRESS(ROW()+(0), COLUMN()+(-2), 1))*INDIRECT(ADDRESS(ROW()+(0), COLUMN()+(-1), 1))/100, 2)</f>
        <v>17271.380000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880840.200000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