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<sst xmlns="http://schemas.openxmlformats.org/spreadsheetml/2006/main" count="40" uniqueCount="40">
  <si>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</si>
  <si>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</si>
  <si>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</si>
  <si>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lámina de acero galvanizado.</t>
  </si>
  <si>
    <r>
      <rPr>
        <sz val="8.25"/>
        <color rgb="FF000000"/>
        <rFont val="Arial"/>
        <family val="2"/>
      </rPr>
      <t xml:space="preserve">Apoyo tubular empotrable de lámina de acero galvanizado, de 9 m de altura y 160 daN de esfuerzo nominal, empotrado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</si>
  <si>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</si>
  <si>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</si>
  <si>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</si>
  <si>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</si>
  <si>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</si>
  <si>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</si>
  <si>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</si>
  <si>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mt35pya030aa</t>
  </si>
  <si>
    <t xml:space="preserve">Ud</t>
  </si>
  <si>
    <t xml:space="preserve">Apoyo tubular empotrable de lámina de acero galvanizado, de 9 m de altura y 160 daN de esfuerzo nominal.</t>
  </si>
  <si>
    <t xml:space="preserve">mt10hmf050qee</t>
  </si>
  <si>
    <t xml:space="preserve">m³</t>
  </si>
  <si>
    <t xml:space="preserve">Concreto simple f'c=240 kg/cm² (24 MPa), clase de exposición F0 S0 P0 C0, tamaño máximo del agregado 19 mm, manejabilidad blanda, fabricado en planta, según NSR-10 y ACI 318.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</si>
  <si>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</si>
  <si>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</si>
  <si>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</si>
  <si>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</si>
  <si>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</si>
  <si>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</si>
  <si>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</si>
  <si>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</si>
  <si>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</si>
  <si>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</si>
  <si>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</si>
  <si>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</si>
  <si>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</si>
  <si>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</si>
  <si>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</si>
  <si>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</si>
  <si>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</si>
  <si>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</si>
  <si>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</si>
  <si>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</si>
  <si>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$ 199.338,17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</si>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</sst>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5.28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1.48836e+06</v>
      </c>
      <c r="H10" s="12">
        <f ca="1">ROUND(INDIRECT(ADDRESS(ROW()+(0), COLUMN()+(-2), 1))*INDIRECT(ADDRESS(ROW()+(0), COLUMN()+(-1), 1)), 2)</f>
        <v>1.48836e+06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0.564</v>
      </c>
      <c r="G11" s="14">
        <v>348685</v>
      </c>
      <c r="H11" s="14">
        <f ca="1">ROUND(INDIRECT(ADDRESS(ROW()+(0), COLUMN()+(-2), 1))*INDIRECT(ADDRESS(ROW()+(0), COLUMN()+(-1), 1)), 2)</f>
        <v>196658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1.68502e+06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0.407</v>
      </c>
      <c r="G14" s="12">
        <v>129604</v>
      </c>
      <c r="H14" s="12">
        <f ca="1">ROUND(INDIRECT(ADDRESS(ROW()+(0), COLUMN()+(-2), 1))*INDIRECT(ADDRESS(ROW()+(0), COLUMN()+(-1), 1)), 2)</f>
        <v>52749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</v>
      </c>
      <c r="G15" s="14">
        <v>140239</v>
      </c>
      <c r="H15" s="14">
        <f ca="1">ROUND(INDIRECT(ADDRESS(ROW()+(0), COLUMN()+(-2), 1))*INDIRECT(ADDRESS(ROW()+(0), COLUMN()+(-1), 1)), 2)</f>
        <v>107984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160733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2.235</v>
      </c>
      <c r="G18" s="12">
        <v>27792.3</v>
      </c>
      <c r="H18" s="12">
        <f ca="1">ROUND(INDIRECT(ADDRESS(ROW()+(0), COLUMN()+(-2), 1))*INDIRECT(ADDRESS(ROW()+(0), COLUMN()+(-1), 1)), 2)</f>
        <v>62115.8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2.235</v>
      </c>
      <c r="G19" s="14">
        <v>20774.2</v>
      </c>
      <c r="H19" s="14">
        <f ca="1">ROUND(INDIRECT(ADDRESS(ROW()+(0), COLUMN()+(-2), 1))*INDIRECT(ADDRESS(ROW()+(0), COLUMN()+(-1), 1)), 2)</f>
        <v>46430.3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108546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1.9543e+06</v>
      </c>
      <c r="H22" s="14">
        <f ca="1">ROUND(INDIRECT(ADDRESS(ROW()+(0), COLUMN()+(-2), 1))*INDIRECT(ADDRESS(ROW()+(0), COLUMN()+(-1), 1))/100, 2)</f>
        <v>39085.9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1.99338e+06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