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<sst xmlns="http://schemas.openxmlformats.org/spreadsheetml/2006/main" count="32" uniqueCount="32">
  <si>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</si>
  <si>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IUP040</t>
  </si>
  <si>
    <t xml:space="preserve">m</t>
  </si>
  <si>
    <t xml:space="preserve">Conductor aislado de tierra de alumbrado público.</t>
  </si>
  <si>
    <r>
      <rPr>
        <sz val="8.25"/>
        <color rgb="FF000000"/>
        <rFont val="Arial"/>
        <family val="2"/>
      </rPr>
      <t xml:space="preserve">Conductor aislado de tierra de alumbrado público formado por cable unipolar H07Z1-K (AS), reacción al fuego clase B2ca-s1a,d1,a1, con conductor multifilar de cobre clase 5 (-K) de 16 mm² de sección, con aislamiento de compuesto termoplástico a base de poliolefina libre de halógenos con baja emisión de humos y gases corrosivos (Z1).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</si>
  <si>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</si>
  <si>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</si>
  <si>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</si>
  <si>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</si>
  <si>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</si>
  <si>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</si>
  <si>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</si>
  <si>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mt35cun020f</t>
  </si>
  <si>
    <t xml:space="preserve">m</t>
  </si>
  <si>
    <t xml:space="preserve">Cable unipolar H07Z1-K (AS), siendo su tensión asignada de 450/750 V, reacción al fuego clase B2ca-s1a,d1,a1 según UNE-EN 50575, con conductor multifilar de cobre clase 5 (-K) de 16 mm² de sección, con aislamiento de compuesto termoplástico a base de poliolefina libre de halógenos con baja emisión de humos y gases corrosivos (Z1).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</si>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</sst>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22797.1</v>
      </c>
      <c r="G10" s="12">
        <f ca="1">ROUND(INDIRECT(ADDRESS(ROW()+(0), COLUMN()+(-2), 1))*INDIRECT(ADDRESS(ROW()+(0), COLUMN()+(-1), 1)), 2)</f>
        <v>22797.1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6168.64</v>
      </c>
      <c r="G11" s="14">
        <f ca="1">ROUND(INDIRECT(ADDRESS(ROW()+(0), COLUMN()+(-2), 1))*INDIRECT(ADDRESS(ROW()+(0), COLUMN()+(-1), 1)), 2)</f>
        <v>616.86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0.019</v>
      </c>
      <c r="F14" s="12">
        <v>28562.3</v>
      </c>
      <c r="G14" s="12">
        <f ca="1">ROUND(INDIRECT(ADDRESS(ROW()+(0), COLUMN()+(-2), 1))*INDIRECT(ADDRESS(ROW()+(0), COLUMN()+(-1), 1)), 2)</f>
        <v>542.68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0.019</v>
      </c>
      <c r="F15" s="14">
        <v>20736.3</v>
      </c>
      <c r="G15" s="14">
        <f ca="1">ROUND(INDIRECT(ADDRESS(ROW()+(0), COLUMN()+(-2), 1))*INDIRECT(ADDRESS(ROW()+(0), COLUMN()+(-1), 1)), 2)</f>
        <v>393.99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936.67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24350.7</v>
      </c>
      <c r="G18" s="14">
        <f ca="1">ROUND(INDIRECT(ADDRESS(ROW()+(0), COLUMN()+(-2), 1))*INDIRECT(ADDRESS(ROW()+(0), COLUMN()+(-1), 1))/100, 2)</f>
        <v>487.01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24837.7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