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<sst xmlns="http://schemas.openxmlformats.org/spreadsheetml/2006/main" count="64" uniqueCount="64">
  <si>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</si>
  <si>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IUS050</t>
  </si>
  <si>
    <t xml:space="preserve">Ud</t>
  </si>
  <si>
    <t xml:space="preserve">Pozo de registro prefabricado de concreto simple.</t>
  </si>
  <si>
    <r>
      <rPr>
        <sz val="8.25"/>
        <color rgb="FF000000"/>
        <rFont val="Arial"/>
        <family val="2"/>
      </rPr>
      <t xml:space="preserve">Pozo de registro de elementos prefabricados de concreto simple, de 1,2 m de diámetro interior y 3 m de altura útil interior,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</si>
  <si>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</si>
  <si>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</si>
  <si>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</si>
  <si>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</si>
  <si>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</si>
  <si>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</si>
  <si>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</si>
  <si>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</si>
  <si>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</si>
  <si>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</si>
  <si>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</si>
  <si>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</si>
  <si>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</si>
  <si>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</si>
  <si>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</si>
  <si>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</si>
  <si>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mt46phb010aa</t>
  </si>
  <si>
    <t xml:space="preserve">Ud</t>
  </si>
  <si>
    <t xml:space="preserve">Base prefabricada de concreto simple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</si>
  <si>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</si>
  <si>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</si>
  <si>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concreto para formación de pozo de registro.</t>
  </si>
  <si>
    <t xml:space="preserve">mt46phb020o</t>
  </si>
  <si>
    <t xml:space="preserve">Ud</t>
  </si>
  <si>
    <t xml:space="preserve">Anillo prefabricado de concreto simple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</si>
  <si>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mt46phb030dd</t>
  </si>
  <si>
    <t xml:space="preserve">Ud</t>
  </si>
  <si>
    <t xml:space="preserve">Cono asimétrico prefabricado de concreto simple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</si>
  <si>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</si>
  <si>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</si>
  <si>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concreto,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</si>
  <si>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</si>
  <si>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</si>
  <si>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</si>
  <si>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</si>
  <si>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</si>
  <si>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</si>
  <si>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</si>
  <si>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</si>
  <si>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</si>
  <si>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</si>
  <si>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</si>
  <si>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</si>
  <si>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</si>
  <si>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</si>
  <si>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</si>
  <si>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</si>
  <si>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</si>
  <si>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</si>
  <si>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</si>
  <si>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</si>
  <si>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</si>
  <si>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</si>
  <si>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</si>
  <si>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</si>
  <si>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</si>
  <si>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</si>
  <si>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$ 101.527,62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</si>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</sst>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363229</v>
      </c>
      <c r="H10" s="12">
        <f ca="1">ROUND(INDIRECT(ADDRESS(ROW()+(0), COLUMN()+(-2), 1))*INDIRECT(ADDRESS(ROW()+(0), COLUMN()+(-1), 1)), 2)</f>
        <v>102794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8488.38</v>
      </c>
      <c r="H11" s="12">
        <f ca="1">ROUND(INDIRECT(ADDRESS(ROW()+(0), COLUMN()+(-2), 1))*INDIRECT(ADDRESS(ROW()+(0), COLUMN()+(-1), 1)), 2)</f>
        <v>31984.2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381288</v>
      </c>
      <c r="H12" s="12">
        <f ca="1">ROUND(INDIRECT(ADDRESS(ROW()+(0), COLUMN()+(-2), 1))*INDIRECT(ADDRESS(ROW()+(0), COLUMN()+(-1), 1)), 2)</f>
        <v>188738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397316</v>
      </c>
      <c r="H13" s="12">
        <f ca="1">ROUND(INDIRECT(ADDRESS(ROW()+(0), COLUMN()+(-2), 1))*INDIRECT(ADDRESS(ROW()+(0), COLUMN()+(-1), 1)), 2)</f>
        <v>397316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41543.3</v>
      </c>
      <c r="H14" s="12">
        <f ca="1">ROUND(INDIRECT(ADDRESS(ROW()+(0), COLUMN()+(-2), 1))*INDIRECT(ADDRESS(ROW()+(0), COLUMN()+(-1), 1)), 2)</f>
        <v>83086.6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367112</v>
      </c>
      <c r="H15" s="12">
        <f ca="1">ROUND(INDIRECT(ADDRESS(ROW()+(0), COLUMN()+(-2), 1))*INDIRECT(ADDRESS(ROW()+(0), COLUMN()+(-1), 1)), 2)</f>
        <v>367112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466177</v>
      </c>
      <c r="H16" s="12">
        <f ca="1">ROUND(INDIRECT(ADDRESS(ROW()+(0), COLUMN()+(-2), 1))*INDIRECT(ADDRESS(ROW()+(0), COLUMN()+(-1), 1)), 2)</f>
        <v>466177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65124.1</v>
      </c>
      <c r="H17" s="12">
        <f ca="1">ROUND(INDIRECT(ADDRESS(ROW()+(0), COLUMN()+(-2), 1))*INDIRECT(ADDRESS(ROW()+(0), COLUMN()+(-1), 1)), 2)</f>
        <v>65124.1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7435.35</v>
      </c>
      <c r="H18" s="12">
        <f ca="1">ROUND(INDIRECT(ADDRESS(ROW()+(0), COLUMN()+(-2), 1))*INDIRECT(ADDRESS(ROW()+(0), COLUMN()+(-1), 1)), 2)</f>
        <v>713.79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12290.9</v>
      </c>
      <c r="H19" s="12">
        <f ca="1">ROUND(INDIRECT(ADDRESS(ROW()+(0), COLUMN()+(-2), 1))*INDIRECT(ADDRESS(ROW()+(0), COLUMN()+(-1), 1)), 2)</f>
        <v>110618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303969</v>
      </c>
      <c r="H20" s="14">
        <f ca="1">ROUND(INDIRECT(ADDRESS(ROW()+(0), COLUMN()+(-2), 1))*INDIRECT(ADDRESS(ROW()+(0), COLUMN()+(-1), 1)), 2)</f>
        <v>303969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2.11763e+006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140239</v>
      </c>
      <c r="H23" s="14">
        <f ca="1">ROUND(INDIRECT(ADDRESS(ROW()+(0), COLUMN()+(-2), 1))*INDIRECT(ADDRESS(ROW()+(0), COLUMN()+(-1), 1)), 2)</f>
        <v>92557.9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92557.9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5.215</v>
      </c>
      <c r="G26" s="12">
        <v>26625.3</v>
      </c>
      <c r="H26" s="12">
        <f ca="1">ROUND(INDIRECT(ADDRESS(ROW()+(0), COLUMN()+(-2), 1))*INDIRECT(ADDRESS(ROW()+(0), COLUMN()+(-1), 1)), 2)</f>
        <v>138851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7.003</v>
      </c>
      <c r="G27" s="14">
        <v>19903</v>
      </c>
      <c r="H27" s="14">
        <f ca="1">ROUND(INDIRECT(ADDRESS(ROW()+(0), COLUMN()+(-2), 1))*INDIRECT(ADDRESS(ROW()+(0), COLUMN()+(-1), 1)), 2)</f>
        <v>139381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278232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2.48842e+006</v>
      </c>
      <c r="H30" s="14">
        <f ca="1">ROUND(INDIRECT(ADDRESS(ROW()+(0), COLUMN()+(-2), 1))*INDIRECT(ADDRESS(ROW()+(0), COLUMN()+(-1), 1))/100, 2)</f>
        <v>49768.4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2.53819e+006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