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<sst xmlns="http://schemas.openxmlformats.org/spreadsheetml/2006/main" count="61" uniqueCount="61">
  <si>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</si>
  <si>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IUS060</t>
  </si>
  <si>
    <t xml:space="preserve">Ud</t>
  </si>
  <si>
    <t xml:space="preserve">Pozo de registro de mampostería.</t>
  </si>
  <si>
    <r>
      <rPr>
        <sz val="8.25"/>
        <color rgb="FF000000"/>
        <rFont val="Arial"/>
        <family val="2"/>
      </rPr>
      <t xml:space="preserve">Pozo de registro de mampostería de ladrillo cerámico macizo de 1 pie de espesor, de 0,80 m de diámetro interior y 1,6 m de altura útil interior, sobre solera de 25 cm de espesor de concreto armado f'c=280 kg/cm² (28 MPa), clase de exposición F0 S1 P1 C1, tamaño máximo del agregado 19 mm, manejabilidad blanda ligeramente armada con malla electrosoldada, con cierre de tapa circular con bloqueo y marco de fundición carga de rotura 400 kN, instalado en calzadas de calles, incluyendo las peatonales, o zonas de estacionamiento para todo tipo de vehículos.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</si>
  <si>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</si>
  <si>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</si>
  <si>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</si>
  <si>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</si>
  <si>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</si>
  <si>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</si>
  <si>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</si>
  <si>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</si>
  <si>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</si>
  <si>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</si>
  <si>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</si>
  <si>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</si>
  <si>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</si>
  <si>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</si>
  <si>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</si>
  <si>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</si>
  <si>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</si>
  <si>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</si>
  <si>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</si>
  <si>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</si>
  <si>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</si>
  <si>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</si>
  <si>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</si>
  <si>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</si>
  <si>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</si>
  <si>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</si>
  <si>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</si>
  <si>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</si>
  <si>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</si>
  <si>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</si>
  <si>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</si>
  <si>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</si>
  <si>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</si>
  <si>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</si>
  <si>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</si>
  <si>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</si>
  <si>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</si>
  <si>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</si>
  <si>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</si>
  <si>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</si>
  <si>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</si>
  <si>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</si>
  <si>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</si>
  <si>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</si>
  <si>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</si>
  <si>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</si>
  <si>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</si>
  <si>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</si>
  <si>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</si>
  <si>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</si>
  <si>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</si>
  <si>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</si>
  <si>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</si>
  <si>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</si>
  <si>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$ 83.572,80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</si>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</sst>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6.4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363229</v>
      </c>
      <c r="H10" s="12">
        <f ca="1">ROUND(INDIRECT(ADDRESS(ROW()+(0), COLUMN()+(-2), 1))*INDIRECT(ADDRESS(ROW()+(0), COLUMN()+(-1), 1)), 2)</f>
        <v>184157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1.69</v>
      </c>
      <c r="G11" s="12">
        <v>8488.38</v>
      </c>
      <c r="H11" s="12">
        <f ca="1">ROUND(INDIRECT(ADDRESS(ROW()+(0), COLUMN()+(-2), 1))*INDIRECT(ADDRESS(ROW()+(0), COLUMN()+(-1), 1)), 2)</f>
        <v>14345.4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381288</v>
      </c>
      <c r="H12" s="12">
        <f ca="1">ROUND(INDIRECT(ADDRESS(ROW()+(0), COLUMN()+(-2), 1))*INDIRECT(ADDRESS(ROW()+(0), COLUMN()+(-1), 1)), 2)</f>
        <v>188738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540</v>
      </c>
      <c r="G13" s="12">
        <v>1246.28</v>
      </c>
      <c r="H13" s="12">
        <f ca="1">ROUND(INDIRECT(ADDRESS(ROW()+(0), COLUMN()+(-2), 1))*INDIRECT(ADDRESS(ROW()+(0), COLUMN()+(-1), 1)), 2)</f>
        <v>672991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0.102</v>
      </c>
      <c r="G14" s="12">
        <v>3271.66</v>
      </c>
      <c r="H14" s="12">
        <f ca="1">ROUND(INDIRECT(ADDRESS(ROW()+(0), COLUMN()+(-2), 1))*INDIRECT(ADDRESS(ROW()+(0), COLUMN()+(-1), 1)), 2)</f>
        <v>333.71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0.823</v>
      </c>
      <c r="G15" s="12">
        <v>44999.2</v>
      </c>
      <c r="H15" s="12">
        <f ca="1">ROUND(INDIRECT(ADDRESS(ROW()+(0), COLUMN()+(-2), 1))*INDIRECT(ADDRESS(ROW()+(0), COLUMN()+(-1), 1)), 2)</f>
        <v>37034.4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144.191</v>
      </c>
      <c r="G16" s="12">
        <v>482.03</v>
      </c>
      <c r="H16" s="12">
        <f ca="1">ROUND(INDIRECT(ADDRESS(ROW()+(0), COLUMN()+(-2), 1))*INDIRECT(ADDRESS(ROW()+(0), COLUMN()+(-1), 1)), 2)</f>
        <v>69504.4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0.724</v>
      </c>
      <c r="G17" s="12">
        <v>2617.33</v>
      </c>
      <c r="H17" s="12">
        <f ca="1">ROUND(INDIRECT(ADDRESS(ROW()+(0), COLUMN()+(-2), 1))*INDIRECT(ADDRESS(ROW()+(0), COLUMN()+(-1), 1)), 2)</f>
        <v>1894.95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</v>
      </c>
      <c r="G18" s="12">
        <v>12290.9</v>
      </c>
      <c r="H18" s="12">
        <f ca="1">ROUND(INDIRECT(ADDRESS(ROW()+(0), COLUMN()+(-2), 1))*INDIRECT(ADDRESS(ROW()+(0), COLUMN()+(-1), 1)), 2)</f>
        <v>49163.7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</v>
      </c>
      <c r="G19" s="14">
        <v>303969</v>
      </c>
      <c r="H19" s="14">
        <f ca="1">ROUND(INDIRECT(ADDRESS(ROW()+(0), COLUMN()+(-2), 1))*INDIRECT(ADDRESS(ROW()+(0), COLUMN()+(-1), 1)), 2)</f>
        <v>303969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1.52213e+006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0.395</v>
      </c>
      <c r="G22" s="14">
        <v>8735.84</v>
      </c>
      <c r="H22" s="14">
        <f ca="1">ROUND(INDIRECT(ADDRESS(ROW()+(0), COLUMN()+(-2), 1))*INDIRECT(ADDRESS(ROW()+(0), COLUMN()+(-1), 1)), 2)</f>
        <v>3450.66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3450.66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11.523</v>
      </c>
      <c r="G25" s="12">
        <v>26625.3</v>
      </c>
      <c r="H25" s="12">
        <f ca="1">ROUND(INDIRECT(ADDRESS(ROW()+(0), COLUMN()+(-2), 1))*INDIRECT(ADDRESS(ROW()+(0), COLUMN()+(-1), 1)), 2)</f>
        <v>306803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10.851</v>
      </c>
      <c r="G26" s="14">
        <v>19903</v>
      </c>
      <c r="H26" s="14">
        <f ca="1">ROUND(INDIRECT(ADDRESS(ROW()+(0), COLUMN()+(-2), 1))*INDIRECT(ADDRESS(ROW()+(0), COLUMN()+(-1), 1)), 2)</f>
        <v>215968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522771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2.04835e+006</v>
      </c>
      <c r="H29" s="14">
        <f ca="1">ROUND(INDIRECT(ADDRESS(ROW()+(0), COLUMN()+(-2), 1))*INDIRECT(ADDRESS(ROW()+(0), COLUMN()+(-1), 1))/100, 2)</f>
        <v>40967.1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2.08932e+006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