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<sst xmlns="http://schemas.openxmlformats.org/spreadsheetml/2006/main" count="38" uniqueCount="38">
  <si>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</si>
  <si>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IUS082</t>
  </si>
  <si>
    <t xml:space="preserve">m</t>
  </si>
  <si>
    <t xml:space="preserve">Canaleta de drenaje de PVC.</t>
  </si>
  <si>
    <r>
      <rPr>
        <sz val="8.25"/>
        <color rgb="FF000000"/>
        <rFont val="Arial"/>
        <family val="2"/>
      </rPr>
      <t xml:space="preserve">Canaleta prefabricada de PVC, de 500 mm de longitud, 130 mm de anchura y 64 mm de altura con rejilla de garaje de acero galvanizado, carga de rotura 15 kN, de 500 mm de longitud y 130 mm de anchura;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</si>
  <si>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</si>
  <si>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</si>
  <si>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</si>
  <si>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</si>
  <si>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</si>
  <si>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</si>
  <si>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</si>
  <si>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</si>
  <si>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</si>
  <si>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</si>
  <si>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mt11cng010a</t>
  </si>
  <si>
    <t xml:space="preserve">Ud</t>
  </si>
  <si>
    <t xml:space="preserve">Canaleta prefabricada de PVC, de 500 mm de longitud, 130 mm de anchura y 64 mm de altura, incluso piezas especiales.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</si>
  <si>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</si>
  <si>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</si>
  <si>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</si>
  <si>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mt11cng020c</t>
  </si>
  <si>
    <t xml:space="preserve">Ud</t>
  </si>
  <si>
    <t xml:space="preserve">Rejilla de garaje de acero galvanizado, carga de rotura 15 kN, de 500 mm de longitud y 130 mm de anchura.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</si>
  <si>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</si>
  <si>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</si>
  <si>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</si>
  <si>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</si>
  <si>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</si>
  <si>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</si>
  <si>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</si>
  <si>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</si>
  <si>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</si>
  <si>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</si>
  <si>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</si>
  <si>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</si>
  <si>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$ 14.278,68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</si>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</sst>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0.061</v>
      </c>
      <c r="G10" s="12">
        <v>327354</v>
      </c>
      <c r="H10" s="12">
        <f ca="1">ROUND(INDIRECT(ADDRESS(ROW()+(0), COLUMN()+(-2), 1))*INDIRECT(ADDRESS(ROW()+(0), COLUMN()+(-1), 1)), 2)</f>
        <v>19968.6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48167.1</v>
      </c>
      <c r="H11" s="12">
        <f ca="1">ROUND(INDIRECT(ADDRESS(ROW()+(0), COLUMN()+(-2), 1))*INDIRECT(ADDRESS(ROW()+(0), COLUMN()+(-1), 1)), 2)</f>
        <v>96334.1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119694</v>
      </c>
      <c r="H12" s="12">
        <f ca="1">ROUND(INDIRECT(ADDRESS(ROW()+(0), COLUMN()+(-2), 1))*INDIRECT(ADDRESS(ROW()+(0), COLUMN()+(-1), 1)), 2)</f>
        <v>119694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48975.2</v>
      </c>
      <c r="H13" s="14">
        <f ca="1">ROUND(INDIRECT(ADDRESS(ROW()+(0), COLUMN()+(-2), 1))*INDIRECT(ADDRESS(ROW()+(0), COLUMN()+(-1), 1)), 2)</f>
        <v>97950.3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333947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0.435</v>
      </c>
      <c r="G16" s="12">
        <v>26625.3</v>
      </c>
      <c r="H16" s="12">
        <f ca="1">ROUND(INDIRECT(ADDRESS(ROW()+(0), COLUMN()+(-2), 1))*INDIRECT(ADDRESS(ROW()+(0), COLUMN()+(-1), 1)), 2)</f>
        <v>11582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0.223</v>
      </c>
      <c r="G17" s="14">
        <v>19903</v>
      </c>
      <c r="H17" s="14">
        <f ca="1">ROUND(INDIRECT(ADDRESS(ROW()+(0), COLUMN()+(-2), 1))*INDIRECT(ADDRESS(ROW()+(0), COLUMN()+(-1), 1)), 2)</f>
        <v>4438.38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16020.4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349968</v>
      </c>
      <c r="H20" s="14">
        <f ca="1">ROUND(INDIRECT(ADDRESS(ROW()+(0), COLUMN()+(-2), 1))*INDIRECT(ADDRESS(ROW()+(0), COLUMN()+(-1), 1))/100, 2)</f>
        <v>6999.35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356967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