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<sst xmlns="http://schemas.openxmlformats.org/spreadsheetml/2006/main" count="43" uniqueCount="43">
  <si>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</si>
  <si>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JMM010</t>
  </si>
  <si>
    <t xml:space="preserve">m²</t>
  </si>
  <si>
    <t xml:space="preserve">Macizo.</t>
  </si>
  <si>
    <r>
      <rPr>
        <sz val="8.25"/>
        <color rgb="FF000000"/>
        <rFont val="Arial"/>
        <family val="2"/>
      </rPr>
      <t xml:space="preserve">Macizo de Milenrama (Achillea millefolium) de 0,30-0,40 m de altura (4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</si>
  <si>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</si>
  <si>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</si>
  <si>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</si>
  <si>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</si>
  <si>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</si>
  <si>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</si>
  <si>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</si>
  <si>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mt48epa010a</t>
  </si>
  <si>
    <t xml:space="preserve">Ud</t>
  </si>
  <si>
    <t xml:space="preserve">Milenrama (Achillea millefolium) de 0,30-0,40 m de altura; suministro en contenedor.</t>
  </si>
  <si>
    <t xml:space="preserve">mt48tie040</t>
  </si>
  <si>
    <t xml:space="preserve">kg</t>
  </si>
  <si>
    <t xml:space="preserve">Mantillo limpio cribado.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</si>
  <si>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</si>
  <si>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</si>
  <si>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</si>
  <si>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</si>
  <si>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</si>
  <si>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</si>
  <si>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</si>
  <si>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</si>
  <si>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mq09mot010</t>
  </si>
  <si>
    <t xml:space="preserve">h</t>
  </si>
  <si>
    <t xml:space="preserve">Motocultor 60/80 cm.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</si>
  <si>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</si>
  <si>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</si>
  <si>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</si>
  <si>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</si>
  <si>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</si>
  <si>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</si>
  <si>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</si>
  <si>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</si>
  <si>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</si>
  <si>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</si>
  <si>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</si>
  <si>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</si>
  <si>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$ 93.119,88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</si>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</sst>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74" customWidth="1"/>
    <col min="3" max="3" width="2.55" customWidth="1"/>
    <col min="4" max="4" width="5.27" customWidth="1"/>
    <col min="5" max="5" width="69.36" customWidth="1"/>
    <col min="6" max="6" width="11.73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6870.5</v>
      </c>
      <c r="H10" s="12">
        <f ca="1">ROUND(INDIRECT(ADDRESS(ROW()+(0), COLUMN()+(-2), 1))*INDIRECT(ADDRESS(ROW()+(0), COLUMN()+(-1), 1)), 2)</f>
        <v>27482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75.24</v>
      </c>
      <c r="H11" s="12">
        <f ca="1">ROUND(INDIRECT(ADDRESS(ROW()+(0), COLUMN()+(-2), 1))*INDIRECT(ADDRESS(ROW()+(0), COLUMN()+(-1), 1)), 2)</f>
        <v>451.44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</v>
      </c>
      <c r="G12" s="12">
        <v>1799.41</v>
      </c>
      <c r="H12" s="12">
        <f ca="1">ROUND(INDIRECT(ADDRESS(ROW()+(0), COLUMN()+(-2), 1))*INDIRECT(ADDRESS(ROW()+(0), COLUMN()+(-1), 1)), 2)</f>
        <v>10796.5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3271.66</v>
      </c>
      <c r="H13" s="14">
        <f ca="1">ROUND(INDIRECT(ADDRESS(ROW()+(0), COLUMN()+(-2), 1))*INDIRECT(ADDRESS(ROW()+(0), COLUMN()+(-1), 1)), 2)</f>
        <v>163.58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38893.5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0.055</v>
      </c>
      <c r="G16" s="14">
        <v>7657.15</v>
      </c>
      <c r="H16" s="14">
        <f ca="1">ROUND(INDIRECT(ADDRESS(ROW()+(0), COLUMN()+(-2), 1))*INDIRECT(ADDRESS(ROW()+(0), COLUMN()+(-1), 1)), 2)</f>
        <v>421.14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421.14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0.124</v>
      </c>
      <c r="G19" s="12">
        <v>26625.3</v>
      </c>
      <c r="H19" s="12">
        <f ca="1">ROUND(INDIRECT(ADDRESS(ROW()+(0), COLUMN()+(-2), 1))*INDIRECT(ADDRESS(ROW()+(0), COLUMN()+(-1), 1)), 2)</f>
        <v>3301.53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0.31</v>
      </c>
      <c r="G20" s="14">
        <v>19175.8</v>
      </c>
      <c r="H20" s="14">
        <f ca="1">ROUND(INDIRECT(ADDRESS(ROW()+(0), COLUMN()+(-2), 1))*INDIRECT(ADDRESS(ROW()+(0), COLUMN()+(-1), 1)), 2)</f>
        <v>5944.49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9246.02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48560.6</v>
      </c>
      <c r="H23" s="14">
        <f ca="1">ROUND(INDIRECT(ADDRESS(ROW()+(0), COLUMN()+(-2), 1))*INDIRECT(ADDRESS(ROW()+(0), COLUMN()+(-1), 1))/100, 2)</f>
        <v>971.21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49531.8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