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<sst xmlns="http://schemas.openxmlformats.org/spreadsheetml/2006/main" count="52" uniqueCount="52">
  <si>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</si>
  <si>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MDB005</t>
  </si>
  <si>
    <t xml:space="preserve">m²</t>
  </si>
  <si>
    <t xml:space="preserve">Piso deportivo de grama sintética.</t>
  </si>
  <si>
    <r>
      <rPr>
        <sz val="8.25"/>
        <color rgb="FF000000"/>
        <rFont val="Arial"/>
        <family val="2"/>
      </rPr>
      <t xml:space="preserve">Piso deportivo para campo de rugby, formado por grama sintética,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60 mm de altura de pelo, 62 mm de altura total de moqueta, 2886 g/m² y 8190 mechones/m², con líneas de juego de grama sintética, color blanco, banda de unión de geotextil de polipropileno, de 300 mm de anchura y adhesivo de poliuretano bicomponente, lastrado con 20 kg/m² de agregado silíceo, de granulometría comprendida entre 0,4 y 0,8 mm y 12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</si>
  <si>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</si>
  <si>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</si>
  <si>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</si>
  <si>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</si>
  <si>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</si>
  <si>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</si>
  <si>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</si>
  <si>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mt47cit280f</t>
  </si>
  <si>
    <t xml:space="preserve">m²</t>
  </si>
  <si>
    <t xml:space="preserve">Grama sintética,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60 mm de altura de pelo, 62 mm de altura total de moqueta, 2886 g/m² y 8190 mechones/m², suministrado en rollos.</t>
  </si>
  <si>
    <t xml:space="preserve">mt47cit285f</t>
  </si>
  <si>
    <t xml:space="preserve">m²</t>
  </si>
  <si>
    <t xml:space="preserve">Grama sintética,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</si>
  <si>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</si>
  <si>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</si>
  <si>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</si>
  <si>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</si>
  <si>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</si>
  <si>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grama sintética,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</si>
  <si>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</si>
  <si>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</si>
  <si>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</si>
  <si>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</si>
  <si>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</si>
  <si>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</si>
  <si>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</si>
  <si>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</si>
  <si>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</si>
  <si>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</si>
  <si>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</si>
  <si>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</si>
  <si>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</si>
  <si>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grama sintética.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</si>
  <si>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</si>
  <si>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</si>
  <si>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</si>
  <si>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</si>
  <si>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</si>
  <si>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</si>
  <si>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</si>
  <si>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</si>
  <si>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</si>
  <si>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</si>
  <si>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</si>
  <si>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</si>
  <si>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$ 151.993,55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</si>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</sst>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70.8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52402</v>
      </c>
      <c r="H10" s="12">
        <f ca="1">ROUND(INDIRECT(ADDRESS(ROW()+(0), COLUMN()+(-2), 1))*INDIRECT(ADDRESS(ROW()+(0), COLUMN()+(-1), 1)), 2)</f>
        <v>52402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57741.8</v>
      </c>
      <c r="H11" s="12">
        <f ca="1">ROUND(INDIRECT(ADDRESS(ROW()+(0), COLUMN()+(-2), 1))*INDIRECT(ADDRESS(ROW()+(0), COLUMN()+(-1), 1)), 2)</f>
        <v>2309.67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11344</v>
      </c>
      <c r="H12" s="12">
        <f ca="1">ROUND(INDIRECT(ADDRESS(ROW()+(0), COLUMN()+(-2), 1))*INDIRECT(ADDRESS(ROW()+(0), COLUMN()+(-1), 1)), 2)</f>
        <v>1361.28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3398.08</v>
      </c>
      <c r="H13" s="12">
        <f ca="1">ROUND(INDIRECT(ADDRESS(ROW()+(0), COLUMN()+(-2), 1))*INDIRECT(ADDRESS(ROW()+(0), COLUMN()+(-1), 1)), 2)</f>
        <v>1631.08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383.24</v>
      </c>
      <c r="H14" s="12">
        <f ca="1">ROUND(INDIRECT(ADDRESS(ROW()+(0), COLUMN()+(-2), 1))*INDIRECT(ADDRESS(ROW()+(0), COLUMN()+(-1), 1)), 2)</f>
        <v>7664.8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12</v>
      </c>
      <c r="G15" s="14">
        <v>1149.73</v>
      </c>
      <c r="H15" s="14">
        <f ca="1">ROUND(INDIRECT(ADDRESS(ROW()+(0), COLUMN()+(-2), 1))*INDIRECT(ADDRESS(ROW()+(0), COLUMN()+(-1), 1)), 2)</f>
        <v>13796.8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79165.6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69680</v>
      </c>
      <c r="H18" s="12">
        <f ca="1">ROUND(INDIRECT(ADDRESS(ROW()+(0), COLUMN()+(-2), 1))*INDIRECT(ADDRESS(ROW()+(0), COLUMN()+(-1), 1)), 2)</f>
        <v>209.04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131448</v>
      </c>
      <c r="H19" s="14">
        <f ca="1">ROUND(INDIRECT(ADDRESS(ROW()+(0), COLUMN()+(-2), 1))*INDIRECT(ADDRESS(ROW()+(0), COLUMN()+(-1), 1)), 2)</f>
        <v>525.79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734.83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0.062</v>
      </c>
      <c r="G22" s="12">
        <v>26625.3</v>
      </c>
      <c r="H22" s="12">
        <f ca="1">ROUND(INDIRECT(ADDRESS(ROW()+(0), COLUMN()+(-2), 1))*INDIRECT(ADDRESS(ROW()+(0), COLUMN()+(-1), 1)), 2)</f>
        <v>1650.77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0.062</v>
      </c>
      <c r="G23" s="14">
        <v>19903</v>
      </c>
      <c r="H23" s="14">
        <f ca="1">ROUND(INDIRECT(ADDRESS(ROW()+(0), COLUMN()+(-2), 1))*INDIRECT(ADDRESS(ROW()+(0), COLUMN()+(-1), 1)), 2)</f>
        <v>1233.99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2884.76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82785.2</v>
      </c>
      <c r="H26" s="14">
        <f ca="1">ROUND(INDIRECT(ADDRESS(ROW()+(0), COLUMN()+(-2), 1))*INDIRECT(ADDRESS(ROW()+(0), COLUMN()+(-1), 1))/100, 2)</f>
        <v>1655.7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84440.9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