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<sst xmlns="http://schemas.openxmlformats.org/spreadsheetml/2006/main" count="32" uniqueCount="32">
  <si>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</si>
  <si>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</si>
  <si>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</si>
  <si>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</si>
  <si>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sintético, termosoldado, de polipropileno, con una resistencia a la tracción longitudinal de 8,0 kN/m, una resistencia a la tracción transversal de 10,1 kN/m, una apertura de cono al ensayo de perforación dinámica según ISO 13433 inferior a 40 mm, resistencia CBR a punzonamiento 0,3 kN y una masa superficial de 120 g/m². Colocación en obra: con solapes y con piquetas de anclaje de acero, en forma de L, de 6 mm de diámetro (2 ud/m²), directamente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</si>
  <si>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</si>
  <si>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</si>
  <si>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</si>
  <si>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</si>
  <si>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</si>
  <si>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</si>
  <si>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</si>
  <si>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mt14gso030aaae</t>
  </si>
  <si>
    <t xml:space="preserve">m²</t>
  </si>
  <si>
    <t xml:space="preserve">Geotextil no tejido sintético, termosoldado, de polipropileno, con una resistencia a la tracción longitudinal de 8 kN/m, una resistencia a la tracción transversal de 10,1 kN/m, una apertura de cono al ensayo de perforación dinámica según ISO 13433 inferior a 40 mm, resistencia CBR a punzonamiento 0,3 kN y una masa superficial de 120 g/m².</t>
  </si>
  <si>
    <t xml:space="preserve">mt48mal015c</t>
  </si>
  <si>
    <t xml:space="preserve">Ud</t>
  </si>
  <si>
    <t xml:space="preserve">Piqueta de anclaje de acero, en forma de L, de 6 mm de diámetro, para sujeción de redes y mallas al terreno.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</si>
  <si>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</si>
  <si>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</si>
  <si>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</si>
  <si>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</si>
  <si>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</si>
  <si>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</si>
  <si>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</si>
  <si>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</si>
  <si>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</si>
  <si>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</si>
  <si>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</si>
  <si>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</si>
  <si>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$ 483,77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</si>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</sst>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</v>
      </c>
      <c r="G10" s="12">
        <v>5827.49</v>
      </c>
      <c r="H10" s="12">
        <f ca="1">ROUND(INDIRECT(ADDRESS(ROW()+(0), COLUMN()+(-2), 1))*INDIRECT(ADDRESS(ROW()+(0), COLUMN()+(-1), 1)), 2)</f>
        <v>6410.24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</v>
      </c>
      <c r="G11" s="14">
        <v>1461.35</v>
      </c>
      <c r="H11" s="14">
        <f ca="1">ROUND(INDIRECT(ADDRESS(ROW()+(0), COLUMN()+(-2), 1))*INDIRECT(ADDRESS(ROW()+(0), COLUMN()+(-1), 1)), 2)</f>
        <v>2922.7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9332.94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0.002</v>
      </c>
      <c r="G14" s="12">
        <v>26625.3</v>
      </c>
      <c r="H14" s="12">
        <f ca="1">ROUND(INDIRECT(ADDRESS(ROW()+(0), COLUMN()+(-2), 1))*INDIRECT(ADDRESS(ROW()+(0), COLUMN()+(-1), 1)), 2)</f>
        <v>53.25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0.005</v>
      </c>
      <c r="G15" s="14">
        <v>19903</v>
      </c>
      <c r="H15" s="14">
        <f ca="1">ROUND(INDIRECT(ADDRESS(ROW()+(0), COLUMN()+(-2), 1))*INDIRECT(ADDRESS(ROW()+(0), COLUMN()+(-1), 1)), 2)</f>
        <v>99.52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152.77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9485.71</v>
      </c>
      <c r="H18" s="14">
        <f ca="1">ROUND(INDIRECT(ADDRESS(ROW()+(0), COLUMN()+(-2), 1))*INDIRECT(ADDRESS(ROW()+(0), COLUMN()+(-1), 1))/100, 2)</f>
        <v>189.71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9675.42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