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<sst xmlns="http://schemas.openxmlformats.org/spreadsheetml/2006/main" count="38" uniqueCount="38">
  <si>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</si>
  <si>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TDG020</t>
  </si>
  <si>
    <t xml:space="preserve">Ud</t>
  </si>
  <si>
    <t xml:space="preserve">Canasta de baloncesto.</t>
  </si>
  <si>
    <r>
      <rPr>
        <sz val="8.25"/>
        <color rgb="FF000000"/>
        <rFont val="Arial"/>
        <family val="2"/>
      </rPr>
      <t xml:space="preserve">Canasta fija de baloncesto de 3,95 m de altura formada por: poste de tubo de acero de 120 mm de diámetro y 4 mm de espesor, con codo curvado soldado, cuadro de tubo rectangular de 50x30 cm y tirantes de tubo de acero, todo ello pintado con polvo de poliéster, tablero de contrachapado fenólico, de 180x105 cm y 30 mm de espesor, aro de varilla maciza de 20 mm de espesor colocado a una altura de 3,05 m y red de algodón con cuerdas de 6 mm de diámetro con doce puntos de fijación al aro, para usuarios de más de 8 años, empotrada 60 cm en una base de concreto f'c=210 kg/cm² (21 MPa), clase de exposición F0 S0 P0 C0, tamaño máximo del agregado 19 mm, manejabilidad plástica.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</si>
  <si>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</si>
  <si>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</si>
  <si>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</si>
  <si>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</si>
  <si>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</si>
  <si>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</si>
  <si>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</si>
  <si>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mt52dep230a</t>
  </si>
  <si>
    <t xml:space="preserve">Ud</t>
  </si>
  <si>
    <t xml:space="preserve">Canasta fija de baloncesto de 3,95 m de altura formada por: poste de tubo de acero de 120 mm de diámetro y 4 mm de espesor, con codo curvado soldado, cuadro de tubo rectangular de 50x30 cm y tirantes de tubo de acero, todo ello pintado con polvo de poliéster, tablero de contrachapado fenólico, de 180x105 cm y 30 mm de espesor, aro de varilla maciza de 20 mm de espesor colocado a una altura de 3,05 m y red de algodón con cuerdas de 6 mm de diámetro con doce puntos de fijación al aro, para usuarios de más de 8 años.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</si>
  <si>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</si>
  <si>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</si>
  <si>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</si>
  <si>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</si>
  <si>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</si>
  <si>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</si>
  <si>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</si>
  <si>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</si>
  <si>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</si>
  <si>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</si>
  <si>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</si>
  <si>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</si>
  <si>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</si>
  <si>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</si>
  <si>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</si>
  <si>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</si>
  <si>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</si>
  <si>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</si>
  <si>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</si>
  <si>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</si>
  <si>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</si>
  <si>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$ 1.880.159,02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</si>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</sst>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48" customWidth="1"/>
    <col min="4" max="4" width="66.98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3.37237e+006</v>
      </c>
      <c r="G10" s="12">
        <f ca="1">ROUND(INDIRECT(ADDRESS(ROW()+(0), COLUMN()+(-2), 1))*INDIRECT(ADDRESS(ROW()+(0), COLUMN()+(-1), 1)), 2)</f>
        <v>3.37237e+006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0.34</v>
      </c>
      <c r="F11" s="14">
        <v>310986</v>
      </c>
      <c r="G11" s="14">
        <f ca="1">ROUND(INDIRECT(ADDRESS(ROW()+(0), COLUMN()+(-2), 1))*INDIRECT(ADDRESS(ROW()+(0), COLUMN()+(-1), 1)), 2)</f>
        <v>105735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3.4781e+006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1.863</v>
      </c>
      <c r="F14" s="12">
        <v>26625.3</v>
      </c>
      <c r="G14" s="12">
        <f ca="1">ROUND(INDIRECT(ADDRESS(ROW()+(0), COLUMN()+(-2), 1))*INDIRECT(ADDRESS(ROW()+(0), COLUMN()+(-1), 1)), 2)</f>
        <v>49602.8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2.483</v>
      </c>
      <c r="F15" s="12">
        <v>19903</v>
      </c>
      <c r="G15" s="12">
        <f ca="1">ROUND(INDIRECT(ADDRESS(ROW()+(0), COLUMN()+(-2), 1))*INDIRECT(ADDRESS(ROW()+(0), COLUMN()+(-1), 1)), 2)</f>
        <v>49419.3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3.104</v>
      </c>
      <c r="F16" s="12">
        <v>27359.2</v>
      </c>
      <c r="G16" s="12">
        <f ca="1">ROUND(INDIRECT(ADDRESS(ROW()+(0), COLUMN()+(-2), 1))*INDIRECT(ADDRESS(ROW()+(0), COLUMN()+(-1), 1)), 2)</f>
        <v>84922.8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3.104</v>
      </c>
      <c r="F17" s="14">
        <v>19903</v>
      </c>
      <c r="G17" s="14">
        <f ca="1">ROUND(INDIRECT(ADDRESS(ROW()+(0), COLUMN()+(-2), 1))*INDIRECT(ADDRESS(ROW()+(0), COLUMN()+(-1), 1)), 2)</f>
        <v>61779.1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245724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1)),INDIRECT(ADDRESS(ROW()+(-8), COLUMN()+(1), 1))), 2)</f>
        <v>3.72382e+006</v>
      </c>
      <c r="G20" s="14">
        <f ca="1">ROUND(INDIRECT(ADDRESS(ROW()+(0), COLUMN()+(-2), 1))*INDIRECT(ADDRESS(ROW()+(0), COLUMN()+(-1), 1))/100, 2)</f>
        <v>74476.5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3.7983e+006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