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<sst xmlns="http://schemas.openxmlformats.org/spreadsheetml/2006/main" count="32" uniqueCount="32">
  <si>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</si>
  <si>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NAC010</t>
  </si>
  <si>
    <t xml:space="preserve">m²</t>
  </si>
  <si>
    <t xml:space="preserve">Aislamiento termoacústico exterior de ductos metálicos.</t>
  </si>
  <si>
    <r>
      <rPr>
        <sz val="8.25"/>
        <color rgb="FF000000"/>
        <rFont val="Arial"/>
        <family val="2"/>
      </rPr>
      <t xml:space="preserve">Aislamiento termoacústico exterior para ducto metálico circular de climatización, realizado con manta de lana de vidrio Iber Cover "ISOVER", revestida por una de sus caras con un complejo kraft-aluminio que actúa como barrera de vapor, de 50 mm de espesor, resistencia térmica 1,25 m²K/W, conductividad térmica 0,04 W/(mK), fijado con cinta autoadhesiva de aluminio. Incluso cinta autoadhesiva de aluminio para el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</si>
  <si>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</si>
  <si>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</si>
  <si>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</si>
  <si>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</si>
  <si>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</si>
  <si>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</si>
  <si>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</si>
  <si>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mt42coi100cf</t>
  </si>
  <si>
    <t xml:space="preserve">m²</t>
  </si>
  <si>
    <t xml:space="preserve">Manta de lana de vidrio Iber Cover "ISOVER", revestida por una de sus caras con un complejo kraft-aluminio que actúa como barrera de vapor, de 50 mm de espesor, resistencia térmica 1,25 m²K/W, conductividad térmica 0,04 W/(mK), Euroclase B-s1, d0 de reacción al fuego, con código de designación MW-EN 14303-T2-MV1.</t>
  </si>
  <si>
    <t xml:space="preserve">mt42con020</t>
  </si>
  <si>
    <t xml:space="preserve">m</t>
  </si>
  <si>
    <t xml:space="preserve">Cinta autoadhesiva de aluminio, de 50 micras de espesor y 65 mm de anchura, a base de resinas acrílicas, para el sellado y fijación del aislamiento.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</si>
  <si>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</si>
  <si>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</si>
  <si>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</si>
  <si>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</si>
  <si>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</si>
  <si>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</si>
  <si>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</si>
  <si>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</si>
  <si>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</si>
  <si>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</si>
  <si>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</si>
  <si>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</si>
  <si>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$ 3.925,78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</si>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</sst>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61553.6</v>
      </c>
      <c r="H10" s="12">
        <f ca="1">ROUND(INDIRECT(ADDRESS(ROW()+(0), COLUMN()+(-2), 1))*INDIRECT(ADDRESS(ROW()+(0), COLUMN()+(-1), 1)), 2)</f>
        <v>67708.9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1.5</v>
      </c>
      <c r="G11" s="14">
        <v>1569.82</v>
      </c>
      <c r="H11" s="14">
        <f ca="1">ROUND(INDIRECT(ADDRESS(ROW()+(0), COLUMN()+(-2), 1))*INDIRECT(ADDRESS(ROW()+(0), COLUMN()+(-1), 1)), 2)</f>
        <v>2354.73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70063.6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0.106</v>
      </c>
      <c r="G14" s="12">
        <v>37753.4</v>
      </c>
      <c r="H14" s="12">
        <f ca="1">ROUND(INDIRECT(ADDRESS(ROW()+(0), COLUMN()+(-2), 1))*INDIRECT(ADDRESS(ROW()+(0), COLUMN()+(-1), 1)), 2)</f>
        <v>4001.86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0.106</v>
      </c>
      <c r="G15" s="14">
        <v>27459.1</v>
      </c>
      <c r="H15" s="14">
        <f ca="1">ROUND(INDIRECT(ADDRESS(ROW()+(0), COLUMN()+(-2), 1))*INDIRECT(ADDRESS(ROW()+(0), COLUMN()+(-1), 1)), 2)</f>
        <v>2910.66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6912.52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76976.2</v>
      </c>
      <c r="H18" s="14">
        <f ca="1">ROUND(INDIRECT(ADDRESS(ROW()+(0), COLUMN()+(-2), 1))*INDIRECT(ADDRESS(ROW()+(0), COLUMN()+(-1), 1))/100, 2)</f>
        <v>1539.52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78515.7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