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<sst xmlns="http://schemas.openxmlformats.org/spreadsheetml/2006/main" count="38" uniqueCount="38">
  <si>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</si>
  <si>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</si>
  <si>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</si>
  <si>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trasdosado autoportante de placas, con complejos multicapa fijados al paramento y paneles entre montantes.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</si>
  <si>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semirrígido de lana mineral, Geowall 37 "ISOVER", no revestido, de 40 mm de espesor, resistencia térmica 1,081 m²K/W, conductividad térmica 0,037 W/(mK), colocado entre los montantes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</si>
  <si>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</si>
  <si>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</si>
  <si>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</si>
  <si>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</si>
  <si>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</si>
  <si>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</si>
  <si>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</si>
  <si>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</si>
  <si>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</si>
  <si>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</si>
  <si>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</si>
  <si>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</si>
  <si>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</si>
  <si>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</si>
  <si>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</si>
  <si>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</si>
  <si>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mt16lri010bo</t>
  </si>
  <si>
    <t xml:space="preserve">m²</t>
  </si>
  <si>
    <t xml:space="preserve">Panel semirrígido de lana mineral, Geowall 37 "ISOVER", no revestido, de 40 mm de espesor, resistencia térmica 1,081 m²K/W, conductividad térmica 0,037 W/(mK), coeficiente de absorción acústica medio 0,7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</si>
  <si>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</si>
  <si>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</si>
  <si>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</si>
  <si>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</si>
  <si>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</si>
  <si>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</si>
  <si>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</si>
  <si>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</si>
  <si>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</si>
  <si>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</si>
  <si>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</si>
  <si>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</si>
  <si>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$ 2.438,83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</si>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</sst>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760.63</v>
      </c>
      <c r="H10" s="12">
        <f ca="1">ROUND(INDIRECT(ADDRESS(ROW()+(0), COLUMN()+(-2), 1))*INDIRECT(ADDRESS(ROW()+(0), COLUMN()+(-1), 1)), 2)</f>
        <v>3993.31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79682.7</v>
      </c>
      <c r="H11" s="12">
        <f ca="1">ROUND(INDIRECT(ADDRESS(ROW()+(0), COLUMN()+(-2), 1))*INDIRECT(ADDRESS(ROW()+(0), COLUMN()+(-1), 1)), 2)</f>
        <v>83666.8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4653.83</v>
      </c>
      <c r="H12" s="12">
        <f ca="1">ROUND(INDIRECT(ADDRESS(ROW()+(0), COLUMN()+(-2), 1))*INDIRECT(ADDRESS(ROW()+(0), COLUMN()+(-1), 1)), 2)</f>
        <v>1396.15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19308.1</v>
      </c>
      <c r="H13" s="14">
        <f ca="1">ROUND(INDIRECT(ADDRESS(ROW()+(0), COLUMN()+(-2), 1))*INDIRECT(ADDRESS(ROW()+(0), COLUMN()+(-1), 1)), 2)</f>
        <v>20273.5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109330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0.226</v>
      </c>
      <c r="G16" s="12">
        <v>26179.2</v>
      </c>
      <c r="H16" s="12">
        <f ca="1">ROUND(INDIRECT(ADDRESS(ROW()+(0), COLUMN()+(-2), 1))*INDIRECT(ADDRESS(ROW()+(0), COLUMN()+(-1), 1)), 2)</f>
        <v>5916.49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0.226</v>
      </c>
      <c r="G17" s="14">
        <v>19044.7</v>
      </c>
      <c r="H17" s="14">
        <f ca="1">ROUND(INDIRECT(ADDRESS(ROW()+(0), COLUMN()+(-2), 1))*INDIRECT(ADDRESS(ROW()+(0), COLUMN()+(-1), 1)), 2)</f>
        <v>4304.09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10220.6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119550</v>
      </c>
      <c r="H20" s="14">
        <f ca="1">ROUND(INDIRECT(ADDRESS(ROW()+(0), COLUMN()+(-2), 1))*INDIRECT(ADDRESS(ROW()+(0), COLUMN()+(-1), 1))/100, 2)</f>
        <v>2391.01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121941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