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<sst xmlns="http://schemas.openxmlformats.org/spreadsheetml/2006/main" count="32" uniqueCount="32">
  <si>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</si>
  <si>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NAP010</t>
  </si>
  <si>
    <t xml:space="preserve">m²</t>
  </si>
  <si>
    <t xml:space="preserve">Aislamiento térmico intermedio en muros divisorios interiores de hoja de mampostería.</t>
  </si>
  <si>
    <r>
      <rPr>
        <sz val="8.25"/>
        <color rgb="FF000000"/>
        <rFont val="Arial"/>
        <family val="2"/>
      </rPr>
      <t xml:space="preserve">Aislamiento térmico intermedio en muros divisorios interiores de hoja de mampostería, con panel semirrígido de lana mineral, Geowall 37 "ISOVER", no revestido, de 40 mm de espesor, resistencia térmica 1,081 m²K/W, conductividad térmica 0,037 W/(mK). Colocación en obra: a tope, simplemente apoyado.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</si>
  <si>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</si>
  <si>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</si>
  <si>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</si>
  <si>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</si>
  <si>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</si>
  <si>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</si>
  <si>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</si>
  <si>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mt16lri010bp</t>
  </si>
  <si>
    <t xml:space="preserve">m²</t>
  </si>
  <si>
    <t xml:space="preserve">Panel semirrígido de lana mineral, Geowall 37 "ISOVER", no revestido, de 40 mm de espesor, resistencia térmica 1,081 m²K/W, conductividad térmica 0,037 W/(mK), coeficiente de absorción acústica medio 0,7 para una frecuencia de 500 Hz y Euroclase A1 de reacción al fuego.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</si>
  <si>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</si>
  <si>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</si>
  <si>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</si>
  <si>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</si>
  <si>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</si>
  <si>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</si>
  <si>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</si>
  <si>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</si>
  <si>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</si>
  <si>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</si>
  <si>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</si>
  <si>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</si>
  <si>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</si>
  <si>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</si>
  <si>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</si>
  <si>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$ 447,35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</si>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</sst>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19308.1</v>
      </c>
      <c r="H10" s="12">
        <f ca="1">ROUND(INDIRECT(ADDRESS(ROW()+(0), COLUMN()+(-2), 1))*INDIRECT(ADDRESS(ROW()+(0), COLUMN()+(-1), 1)), 2)</f>
        <v>20273.5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0.44</v>
      </c>
      <c r="G11" s="14">
        <v>1755.28</v>
      </c>
      <c r="H11" s="14">
        <f ca="1">ROUND(INDIRECT(ADDRESS(ROW()+(0), COLUMN()+(-2), 1))*INDIRECT(ADDRESS(ROW()+(0), COLUMN()+(-1), 1)), 2)</f>
        <v>772.32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21045.8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0.025</v>
      </c>
      <c r="G14" s="12">
        <v>26179.2</v>
      </c>
      <c r="H14" s="12">
        <f ca="1">ROUND(INDIRECT(ADDRESS(ROW()+(0), COLUMN()+(-2), 1))*INDIRECT(ADDRESS(ROW()+(0), COLUMN()+(-1), 1)), 2)</f>
        <v>654.48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0.012</v>
      </c>
      <c r="G15" s="14">
        <v>19044.7</v>
      </c>
      <c r="H15" s="14">
        <f ca="1">ROUND(INDIRECT(ADDRESS(ROW()+(0), COLUMN()+(-2), 1))*INDIRECT(ADDRESS(ROW()+(0), COLUMN()+(-1), 1)), 2)</f>
        <v>228.54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883.02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21928.8</v>
      </c>
      <c r="H18" s="14">
        <f ca="1">ROUND(INDIRECT(ADDRESS(ROW()+(0), COLUMN()+(-2), 1))*INDIRECT(ADDRESS(ROW()+(0), COLUMN()+(-1), 1))/100, 2)</f>
        <v>438.58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22367.4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