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<sst xmlns="http://schemas.openxmlformats.org/spreadsheetml/2006/main" count="88" uniqueCount="88">
  <si>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</si>
  <si>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QAE012</t>
  </si>
  <si>
    <t xml:space="preserve">m²</t>
  </si>
  <si>
    <t xml:space="preserve">Cubierta plana transitable, no ventilada, con piso flotante sobre soportes, tipo convencional. Impermeabilización con mantos asfálticos, tipo bicapa.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</si>
  <si>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Ixxo "ISOVER", revestido por una de sus caras con asfalto oxidado y film de polipropileno termofusible, de 40 mm de espesor, resistencia térmica 1 m²K/W, conductividad térmica 0,039 W/(mK); CAPA SEPARADORA BAJO CAPA DE REFUERZO: geotextil no tejido compuesto por fibras de poliéster unidas por agujeteado, (150 g/m²); CAPA DE REFUERZO: mortero de cemento CEM II/B-P 32,5 N tipo M-10 de 4 cm de espesor; IMPERMEABILIZACIÓN: tipo bicapa, adherida, compuesta por un manto de betún modificado con elastómero SBS, de 2,5 mm de espesor, con armadura de fieltro de fibra de vidrio de 60 g/m² y un manto de betún modificado con elastómero SBS, de 2,5 mm de espesor, con armadura de fieltro de poliéster no tejido de 160 g/m², totalmente adheridos con soplete, sin coincidir sus juntas;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</si>
  <si>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</si>
  <si>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</si>
  <si>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</si>
  <si>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</si>
  <si>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</si>
  <si>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</si>
  <si>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</si>
  <si>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</si>
  <si>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</si>
  <si>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</si>
  <si>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</si>
  <si>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</si>
  <si>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</si>
  <si>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</si>
  <si>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</si>
  <si>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</si>
  <si>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</si>
  <si>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</si>
  <si>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</si>
  <si>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</si>
  <si>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</si>
  <si>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</si>
  <si>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</si>
  <si>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</si>
  <si>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</si>
  <si>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</si>
  <si>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</si>
  <si>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</si>
  <si>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</si>
  <si>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</si>
  <si>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</si>
  <si>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</si>
  <si>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</si>
  <si>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</si>
  <si>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</si>
  <si>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</si>
  <si>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</si>
  <si>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</si>
  <si>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</si>
  <si>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</si>
  <si>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</si>
  <si>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</si>
  <si>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</si>
  <si>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</si>
  <si>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</si>
  <si>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</si>
  <si>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</si>
  <si>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</si>
  <si>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</si>
  <si>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</si>
  <si>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</si>
  <si>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</si>
  <si>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</si>
  <si>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</si>
  <si>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</si>
  <si>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</si>
  <si>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</si>
  <si>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</si>
  <si>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</si>
  <si>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</si>
  <si>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</si>
  <si>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</si>
  <si>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</si>
  <si>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</si>
  <si>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</si>
  <si>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</si>
  <si>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</si>
  <si>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</si>
  <si>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</si>
  <si>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</si>
  <si>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</si>
  <si>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</si>
  <si>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</si>
  <si>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</si>
  <si>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</si>
  <si>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</si>
  <si>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</si>
  <si>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</si>
  <si>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</si>
  <si>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</si>
  <si>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</si>
  <si>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$ 110.529,55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</si>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</sst>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103854</v>
      </c>
      <c r="H17" s="12">
        <f ca="1">ROUND(INDIRECT(ADDRESS(ROW()+(0), COLUMN()+(-2), 1))*INDIRECT(ADDRESS(ROW()+(0), COLUMN()+(-1), 1)), 2)</f>
        <v>109047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3664.72</v>
      </c>
      <c r="H18" s="12">
        <f ca="1">ROUND(INDIRECT(ADDRESS(ROW()+(0), COLUMN()+(-2), 1))*INDIRECT(ADDRESS(ROW()+(0), COLUMN()+(-1), 1)), 2)</f>
        <v>3847.96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280918</v>
      </c>
      <c r="H19" s="12">
        <f ca="1">ROUND(INDIRECT(ADDRESS(ROW()+(0), COLUMN()+(-2), 1))*INDIRECT(ADDRESS(ROW()+(0), COLUMN()+(-1), 1)), 2)</f>
        <v>11236.7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29893.6</v>
      </c>
      <c r="H20" s="12">
        <f ca="1">ROUND(INDIRECT(ADDRESS(ROW()+(0), COLUMN()+(-2), 1))*INDIRECT(ADDRESS(ROW()+(0), COLUMN()+(-1), 1)), 2)</f>
        <v>32883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25914.8</v>
      </c>
      <c r="H21" s="12">
        <f ca="1">ROUND(INDIRECT(ADDRESS(ROW()+(0), COLUMN()+(-2), 1))*INDIRECT(ADDRESS(ROW()+(0), COLUMN()+(-1), 1)), 2)</f>
        <v>28506.3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5025.9</v>
      </c>
      <c r="H22" s="12">
        <f ca="1">ROUND(INDIRECT(ADDRESS(ROW()+(0), COLUMN()+(-2), 1))*INDIRECT(ADDRESS(ROW()+(0), COLUMN()+(-1), 1)), 2)</f>
        <v>5277.2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2834.56</v>
      </c>
      <c r="H23" s="12">
        <f ca="1">ROUND(INDIRECT(ADDRESS(ROW()+(0), COLUMN()+(-2), 1))*INDIRECT(ADDRESS(ROW()+(0), COLUMN()+(-1), 1)), 2)</f>
        <v>21259.2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21796.1</v>
      </c>
      <c r="H24" s="14">
        <f ca="1">ROUND(INDIRECT(ADDRESS(ROW()+(0), COLUMN()+(-2), 1))*INDIRECT(ADDRESS(ROW()+(0), COLUMN()+(-1), 1)), 2)</f>
        <v>22885.9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283538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0.032</v>
      </c>
      <c r="G27" s="14">
        <v>8706.88</v>
      </c>
      <c r="H27" s="14">
        <f ca="1">ROUND(INDIRECT(ADDRESS(ROW()+(0), COLUMN()+(-2), 1))*INDIRECT(ADDRESS(ROW()+(0), COLUMN()+(-1), 1)), 2)</f>
        <v>278.62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278.62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0.333</v>
      </c>
      <c r="G30" s="12">
        <v>25476.9</v>
      </c>
      <c r="H30" s="12">
        <f ca="1">ROUND(INDIRECT(ADDRESS(ROW()+(0), COLUMN()+(-2), 1))*INDIRECT(ADDRESS(ROW()+(0), COLUMN()+(-1), 1)), 2)</f>
        <v>8483.81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0.865</v>
      </c>
      <c r="G31" s="12">
        <v>18348.8</v>
      </c>
      <c r="H31" s="12">
        <f ca="1">ROUND(INDIRECT(ADDRESS(ROW()+(0), COLUMN()+(-2), 1))*INDIRECT(ADDRESS(ROW()+(0), COLUMN()+(-1), 1)), 2)</f>
        <v>15871.7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0.259</v>
      </c>
      <c r="G32" s="12">
        <v>25476.9</v>
      </c>
      <c r="H32" s="12">
        <f ca="1">ROUND(INDIRECT(ADDRESS(ROW()+(0), COLUMN()+(-2), 1))*INDIRECT(ADDRESS(ROW()+(0), COLUMN()+(-1), 1)), 2)</f>
        <v>6598.52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0.259</v>
      </c>
      <c r="G33" s="12">
        <v>19044.7</v>
      </c>
      <c r="H33" s="12">
        <f ca="1">ROUND(INDIRECT(ADDRESS(ROW()+(0), COLUMN()+(-2), 1))*INDIRECT(ADDRESS(ROW()+(0), COLUMN()+(-1), 1)), 2)</f>
        <v>4932.56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0.062</v>
      </c>
      <c r="G34" s="12">
        <v>26179.2</v>
      </c>
      <c r="H34" s="12">
        <f ca="1">ROUND(INDIRECT(ADDRESS(ROW()+(0), COLUMN()+(-2), 1))*INDIRECT(ADDRESS(ROW()+(0), COLUMN()+(-1), 1)), 2)</f>
        <v>1623.11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0.062</v>
      </c>
      <c r="G35" s="14">
        <v>19044.7</v>
      </c>
      <c r="H35" s="14">
        <f ca="1">ROUND(INDIRECT(ADDRESS(ROW()+(0), COLUMN()+(-2), 1))*INDIRECT(ADDRESS(ROW()+(0), COLUMN()+(-1), 1)), 2)</f>
        <v>1180.77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38690.4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322507</v>
      </c>
      <c r="H38" s="14">
        <f ca="1">ROUND(INDIRECT(ADDRESS(ROW()+(0), COLUMN()+(-2), 1))*INDIRECT(ADDRESS(ROW()+(0), COLUMN()+(-1), 1))/100, 2)</f>
        <v>6450.14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328957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