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<sst xmlns="http://schemas.openxmlformats.org/spreadsheetml/2006/main" count="70" uniqueCount="70">
  <si>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</si>
  <si>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QDA010</t>
  </si>
  <si>
    <t xml:space="preserve">m²</t>
  </si>
  <si>
    <t xml:space="preserve">Cubierta plana no transitable, no ventilada, autoprotegida, tipo convencional. Impermeabilización con mantos asfálticos, tipo monocapa.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</si>
  <si>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asfalto oxidado y film de polipropileno termofusible, de 40 mm de espesor, resistencia térmica 1 m²K/W, conductividad térmica 0,039 W/(mK); IMPERMEABILIZACIÓN: tipo monocapa, adherida, formada por un manto de betún modificado con elastómero SBS, de 3,5 mm de espesor, con armadura de fieltro de poliéster reforzado y estabilizado de 150 g/m² totalmente adherido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</si>
  <si>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</si>
  <si>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</si>
  <si>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</si>
  <si>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</si>
  <si>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</si>
  <si>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</si>
  <si>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</si>
  <si>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</si>
  <si>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</si>
  <si>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</si>
  <si>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</si>
  <si>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</si>
  <si>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</si>
  <si>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</si>
  <si>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</si>
  <si>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</si>
  <si>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</si>
  <si>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</si>
  <si>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</si>
  <si>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</si>
  <si>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</si>
  <si>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</si>
  <si>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</si>
  <si>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</si>
  <si>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</si>
  <si>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</si>
  <si>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</si>
  <si>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</si>
  <si>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</si>
  <si>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</si>
  <si>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</si>
  <si>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mt14lga010ea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</si>
  <si>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</si>
  <si>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</si>
  <si>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</si>
  <si>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</si>
  <si>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</si>
  <si>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</si>
  <si>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</si>
  <si>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</si>
  <si>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</si>
  <si>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</si>
  <si>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</si>
  <si>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</si>
  <si>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</si>
  <si>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</si>
  <si>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</si>
  <si>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</si>
  <si>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</si>
  <si>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</si>
  <si>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</si>
  <si>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</si>
  <si>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</si>
  <si>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</si>
  <si>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</si>
  <si>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</si>
  <si>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</si>
  <si>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</si>
  <si>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</si>
  <si>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</si>
  <si>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</si>
  <si>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</si>
  <si>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</si>
  <si>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$ 52.356,22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</si>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</sst>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8.51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103854</v>
      </c>
      <c r="H17" s="12">
        <f ca="1">ROUND(INDIRECT(ADDRESS(ROW()+(0), COLUMN()+(-2), 1))*INDIRECT(ADDRESS(ROW()+(0), COLUMN()+(-1), 1)), 2)</f>
        <v>109047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1.1</v>
      </c>
      <c r="G18" s="14">
        <v>46175.4</v>
      </c>
      <c r="H18" s="14">
        <f ca="1">ROUND(INDIRECT(ADDRESS(ROW()+(0), COLUMN()+(-2), 1))*INDIRECT(ADDRESS(ROW()+(0), COLUMN()+(-1), 1)), 2)</f>
        <v>50793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208435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0.032</v>
      </c>
      <c r="G21" s="14">
        <v>8706.88</v>
      </c>
      <c r="H21" s="14">
        <f ca="1">ROUND(INDIRECT(ADDRESS(ROW()+(0), COLUMN()+(-2), 1))*INDIRECT(ADDRESS(ROW()+(0), COLUMN()+(-1), 1)), 2)</f>
        <v>278.62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278.62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0.111</v>
      </c>
      <c r="G24" s="12">
        <v>25476.9</v>
      </c>
      <c r="H24" s="12">
        <f ca="1">ROUND(INDIRECT(ADDRESS(ROW()+(0), COLUMN()+(-2), 1))*INDIRECT(ADDRESS(ROW()+(0), COLUMN()+(-1), 1)), 2)</f>
        <v>2827.94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0.506</v>
      </c>
      <c r="G25" s="12">
        <v>18348.8</v>
      </c>
      <c r="H25" s="12">
        <f ca="1">ROUND(INDIRECT(ADDRESS(ROW()+(0), COLUMN()+(-2), 1))*INDIRECT(ADDRESS(ROW()+(0), COLUMN()+(-1), 1)), 2)</f>
        <v>9284.47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0.124</v>
      </c>
      <c r="G26" s="12">
        <v>25476.9</v>
      </c>
      <c r="H26" s="12">
        <f ca="1">ROUND(INDIRECT(ADDRESS(ROW()+(0), COLUMN()+(-2), 1))*INDIRECT(ADDRESS(ROW()+(0), COLUMN()+(-1), 1)), 2)</f>
        <v>3159.14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0.124</v>
      </c>
      <c r="G27" s="12">
        <v>19044.7</v>
      </c>
      <c r="H27" s="12">
        <f ca="1">ROUND(INDIRECT(ADDRESS(ROW()+(0), COLUMN()+(-2), 1))*INDIRECT(ADDRESS(ROW()+(0), COLUMN()+(-1), 1)), 2)</f>
        <v>2361.54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0.062</v>
      </c>
      <c r="G28" s="12">
        <v>26179.2</v>
      </c>
      <c r="H28" s="12">
        <f ca="1">ROUND(INDIRECT(ADDRESS(ROW()+(0), COLUMN()+(-2), 1))*INDIRECT(ADDRESS(ROW()+(0), COLUMN()+(-1), 1)), 2)</f>
        <v>1623.11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0.062</v>
      </c>
      <c r="G29" s="14">
        <v>19044.7</v>
      </c>
      <c r="H29" s="14">
        <f ca="1">ROUND(INDIRECT(ADDRESS(ROW()+(0), COLUMN()+(-2), 1))*INDIRECT(ADDRESS(ROW()+(0), COLUMN()+(-1), 1)), 2)</f>
        <v>1180.77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20437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229150</v>
      </c>
      <c r="H32" s="14">
        <f ca="1">ROUND(INDIRECT(ADDRESS(ROW()+(0), COLUMN()+(-2), 1))*INDIRECT(ADDRESS(ROW()+(0), COLUMN()+(-1), 1))/100, 2)</f>
        <v>4583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233733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