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<sst xmlns="http://schemas.openxmlformats.org/spreadsheetml/2006/main" count="29" uniqueCount="29">
  <si>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</si>
  <si>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RTC021</t>
  </si>
  <si>
    <t xml:space="preserve">Ud</t>
  </si>
  <si>
    <t xml:space="preserve">Trampilla para cielo raso continuo de placas de yeso laminado. Sistema "KNAUF".</t>
  </si>
  <si>
    <r>
      <rPr>
        <sz val="8.25"/>
        <color rgb="FF000000"/>
        <rFont val="Arial"/>
        <family val="2"/>
      </rPr>
      <t xml:space="preserve">Trampilla de registro gama Metálica, Metálica blanca, sistema E104 "KNAUF", de 200x200 mm, formada por marco de aluminio y puerta de aluminio, para cielo raso continuo de placas de yeso laminado. Incluso accesorios de montaje.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</si>
  <si>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</si>
  <si>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</si>
  <si>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</si>
  <si>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</si>
  <si>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</si>
  <si>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</si>
  <si>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</si>
  <si>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mt12ppk060cbcaaa</t>
  </si>
  <si>
    <t xml:space="preserve">Ud</t>
  </si>
  <si>
    <t xml:space="preserve">Trampilla de registro gama Metálica, Metálica blanca, sistema E104 "KNAUF", de 200x200 mm, formada por marco de aluminio y puerta de aluminio.</t>
  </si>
  <si>
    <t xml:space="preserve">Subtotal materiales:</t>
  </si>
  <si>
    <t xml:space="preserve">Mano de obra</t>
  </si>
  <si>
    <t xml:space="preserve">mo015</t>
  </si>
  <si>
    <t xml:space="preserve">h</t>
  </si>
  <si>
    <t xml:space="preserve">Oficial 1ª montador de falsos techos.</t>
  </si>
  <si>
    <t xml:space="preserve">mo082</t>
  </si>
  <si>
    <t xml:space="preserve">h</t>
  </si>
  <si>
    <t xml:space="preserve">Ayudante montador de falsos techos.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</si>
  <si>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</si>
  <si>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</si>
  <si>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</si>
  <si>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</si>
  <si>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$ 7.619,40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</si>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</sst>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06" customWidth="1"/>
    <col min="4" max="4" width="7.65" customWidth="1"/>
    <col min="5" max="5" width="66.98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29946.2</v>
      </c>
      <c r="H10" s="14">
        <f ca="1">ROUND(INDIRECT(ADDRESS(ROW()+(0), COLUMN()+(-2), 1))*INDIRECT(ADDRESS(ROW()+(0), COLUMN()+(-1), 1)), 2)</f>
        <v>29946.2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29946.2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0.392</v>
      </c>
      <c r="G13" s="13">
        <v>26179.2</v>
      </c>
      <c r="H13" s="13">
        <f ca="1">ROUND(INDIRECT(ADDRESS(ROW()+(0), COLUMN()+(-2), 1))*INDIRECT(ADDRESS(ROW()+(0), COLUMN()+(-1), 1)), 2)</f>
        <v>10262.2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0.196</v>
      </c>
      <c r="G14" s="14">
        <v>19044.7</v>
      </c>
      <c r="H14" s="14">
        <f ca="1">ROUND(INDIRECT(ADDRESS(ROW()+(0), COLUMN()+(-2), 1))*INDIRECT(ADDRESS(ROW()+(0), COLUMN()+(-1), 1)), 2)</f>
        <v>3732.75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13995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43941.2</v>
      </c>
      <c r="H17" s="14">
        <f ca="1">ROUND(INDIRECT(ADDRESS(ROW()+(0), COLUMN()+(-2), 1))*INDIRECT(ADDRESS(ROW()+(0), COLUMN()+(-1), 1))/100, 2)</f>
        <v>878.82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44820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