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<sst xmlns="http://schemas.openxmlformats.org/spreadsheetml/2006/main" count="49" uniqueCount="49">
  <si>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</si>
  <si>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MBH020</t>
  </si>
  <si>
    <t xml:space="preserve">m²</t>
  </si>
  <si>
    <t xml:space="preserve">Subbase de concreto.</t>
  </si>
  <si>
    <r>
      <rPr>
        <sz val="8.25"/>
        <color rgb="FF000000"/>
        <rFont val="Arial"/>
        <family val="2"/>
      </rPr>
      <t xml:space="preserve">Subbase de concreto con adición de fibras de 15 cm de espesor, realizada con concreto f'c=170 kg/cm² (17 MPa), clase de exposición F0 S0 P0 C0, tamaño máximo del agregado 19 mm, manejabilidad blanda, preparado en obra y fundido con medios manuales con un contenido de fibras sin función estructural, fibras de vidrio resistentes a los álcalis (AR) de 2 kg/m³, extendido y vibrado manual, mediante regla vibrante, con acabado maestreado, para su posterior uso como soporte de piso;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</si>
  <si>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</si>
  <si>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</si>
  <si>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</si>
  <si>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</si>
  <si>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</si>
  <si>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</si>
  <si>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</si>
  <si>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</si>
  <si>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</si>
  <si>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concreto.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</si>
  <si>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</si>
  <si>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</si>
  <si>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</si>
  <si>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</si>
  <si>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</si>
  <si>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</si>
  <si>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</si>
  <si>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</si>
  <si>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</si>
  <si>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</si>
  <si>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</si>
  <si>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</si>
  <si>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</si>
  <si>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</si>
  <si>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</si>
  <si>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</si>
  <si>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</si>
  <si>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</si>
  <si>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</si>
  <si>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</si>
  <si>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</si>
  <si>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</si>
  <si>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</si>
  <si>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</si>
  <si>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</si>
  <si>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</si>
  <si>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</si>
  <si>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</si>
  <si>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</si>
  <si>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</si>
  <si>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</si>
  <si>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</si>
  <si>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$ 3.305,76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</si>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</sst>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18991.9</v>
      </c>
      <c r="H10" s="12">
        <f ca="1">ROUND(INDIRECT(ADDRESS(ROW()+(0), COLUMN()+(-2), 1))*INDIRECT(ADDRESS(ROW()+(0), COLUMN()+(-1), 1)), 2)</f>
        <v>5697.57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3263.21</v>
      </c>
      <c r="H11" s="12">
        <f ca="1">ROUND(INDIRECT(ADDRESS(ROW()+(0), COLUMN()+(-2), 1))*INDIRECT(ADDRESS(ROW()+(0), COLUMN()+(-1), 1)), 2)</f>
        <v>104.42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2">
        <v>77308.9</v>
      </c>
      <c r="H12" s="12">
        <f ca="1">ROUND(INDIRECT(ADDRESS(ROW()+(0), COLUMN()+(-2), 1))*INDIRECT(ADDRESS(ROW()+(0), COLUMN()+(-1), 1)), 2)</f>
        <v>5875.48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0.134</v>
      </c>
      <c r="G13" s="12">
        <v>54864.4</v>
      </c>
      <c r="H13" s="12">
        <f ca="1">ROUND(INDIRECT(ADDRESS(ROW()+(0), COLUMN()+(-2), 1))*INDIRECT(ADDRESS(ROW()+(0), COLUMN()+(-1), 1)), 2)</f>
        <v>7351.83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47.25</v>
      </c>
      <c r="G14" s="14">
        <v>480.78</v>
      </c>
      <c r="H14" s="14">
        <f ca="1">ROUND(INDIRECT(ADDRESS(ROW()+(0), COLUMN()+(-2), 1))*INDIRECT(ADDRESS(ROW()+(0), COLUMN()+(-1), 1)), 2)</f>
        <v>22716.9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41746.2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0.095</v>
      </c>
      <c r="G17" s="12">
        <v>13134.5</v>
      </c>
      <c r="H17" s="12">
        <f ca="1">ROUND(INDIRECT(ADDRESS(ROW()+(0), COLUMN()+(-2), 1))*INDIRECT(ADDRESS(ROW()+(0), COLUMN()+(-1), 1)), 2)</f>
        <v>1247.78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0.104</v>
      </c>
      <c r="G18" s="14">
        <v>8663.58</v>
      </c>
      <c r="H18" s="14">
        <f ca="1">ROUND(INDIRECT(ADDRESS(ROW()+(0), COLUMN()+(-2), 1))*INDIRECT(ADDRESS(ROW()+(0), COLUMN()+(-1), 1)), 2)</f>
        <v>901.01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2148.79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0.054</v>
      </c>
      <c r="G21" s="12">
        <v>25476.9</v>
      </c>
      <c r="H21" s="12">
        <f ca="1">ROUND(INDIRECT(ADDRESS(ROW()+(0), COLUMN()+(-2), 1))*INDIRECT(ADDRESS(ROW()+(0), COLUMN()+(-1), 1)), 2)</f>
        <v>1375.75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0.054</v>
      </c>
      <c r="G22" s="14">
        <v>19044.7</v>
      </c>
      <c r="H22" s="14">
        <f ca="1">ROUND(INDIRECT(ADDRESS(ROW()+(0), COLUMN()+(-2), 1))*INDIRECT(ADDRESS(ROW()+(0), COLUMN()+(-1), 1)), 2)</f>
        <v>1028.41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2404.16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46299.1</v>
      </c>
      <c r="H25" s="14">
        <f ca="1">ROUND(INDIRECT(ADDRESS(ROW()+(0), COLUMN()+(-2), 1))*INDIRECT(ADDRESS(ROW()+(0), COLUMN()+(-1), 1))/100, 2)</f>
        <v>925.98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47225.1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