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<sst xmlns="http://schemas.openxmlformats.org/spreadsheetml/2006/main" count="37" uniqueCount="37">
  <si>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</si>
  <si>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CEM020</t>
  </si>
  <si>
    <t xml:space="preserve">m²</t>
  </si>
  <si>
    <t xml:space="preserve">Sistema de encofrado para cabezal de grupo de micropilotes.</t>
  </si>
  <si>
    <r>
      <rPr>
        <sz val="8.25"/>
        <color rgb="FF000000"/>
        <rFont val="Arial"/>
        <family val="2"/>
      </rPr>
      <t xml:space="preserve">Montaje de sistema de encofrado recuperable de madera, para cabezal de grupo de micropilotes, formado por tablones de madera, amortizables en 4 usos, y posterior desmontaje del sistema de encofrado. Incluso elementos de sustentación, fijación y acodalamientos necesarios para su estabilidad y líquido desencofrante MasterFinish RL 294 "MBCC de Sika", para evitar la adherencia del concreto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</si>
  <si>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</si>
  <si>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</si>
  <si>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</si>
  <si>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</si>
  <si>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</si>
  <si>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</si>
  <si>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</si>
  <si>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mt08ema050b</t>
  </si>
  <si>
    <t xml:space="preserve">m³</t>
  </si>
  <si>
    <t xml:space="preserve">Madera para encofrar, de 26 mm de espesor.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</si>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</sst>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1.57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0.013</v>
      </c>
      <c r="G10" s="12">
        <v>842165</v>
      </c>
      <c r="H10" s="12">
        <f ca="1">ROUND(INDIRECT(ADDRESS(ROW()+(0), COLUMN()+(-2), 1))*INDIRECT(ADDRESS(ROW()+(0), COLUMN()+(-1), 1)), 2)</f>
        <v>10948.1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0.12</v>
      </c>
      <c r="G11" s="12">
        <v>3281.16</v>
      </c>
      <c r="H11" s="12">
        <f ca="1">ROUND(INDIRECT(ADDRESS(ROW()+(0), COLUMN()+(-2), 1))*INDIRECT(ADDRESS(ROW()+(0), COLUMN()+(-1), 1)), 2)</f>
        <v>393.74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19140.1</v>
      </c>
      <c r="H12" s="12">
        <f ca="1">ROUND(INDIRECT(ADDRESS(ROW()+(0), COLUMN()+(-2), 1))*INDIRECT(ADDRESS(ROW()+(0), COLUMN()+(-1), 1)), 2)</f>
        <v>957.01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</v>
      </c>
      <c r="G13" s="14">
        <v>4068.64</v>
      </c>
      <c r="H13" s="14">
        <f ca="1">ROUND(INDIRECT(ADDRESS(ROW()+(0), COLUMN()+(-2), 1))*INDIRECT(ADDRESS(ROW()+(0), COLUMN()+(-1), 1)), 2)</f>
        <v>122.06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12421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0.79</v>
      </c>
      <c r="G16" s="12">
        <v>26513</v>
      </c>
      <c r="H16" s="12">
        <f ca="1">ROUND(INDIRECT(ADDRESS(ROW()+(0), COLUMN()+(-2), 1))*INDIRECT(ADDRESS(ROW()+(0), COLUMN()+(-1), 1)), 2)</f>
        <v>20945.3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0.79</v>
      </c>
      <c r="G17" s="14">
        <v>19805.7</v>
      </c>
      <c r="H17" s="14">
        <f ca="1">ROUND(INDIRECT(ADDRESS(ROW()+(0), COLUMN()+(-2), 1))*INDIRECT(ADDRESS(ROW()+(0), COLUMN()+(-1), 1)), 2)</f>
        <v>15646.5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36591.8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49012.8</v>
      </c>
      <c r="H20" s="14">
        <f ca="1">ROUND(INDIRECT(ADDRESS(ROW()+(0), COLUMN()+(-2), 1))*INDIRECT(ADDRESS(ROW()+(0), COLUMN()+(-1), 1))/100, 2)</f>
        <v>980.26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49993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