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<sst xmlns="http://schemas.openxmlformats.org/spreadsheetml/2006/main" count="91" uniqueCount="91">
  <si>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</si>
  <si>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</si>
  <si>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</si>
  <si>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</si>
  <si>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concreto armado, horizontal, con altura libre de planta de hasta 3 m, canto 24 cm, realizada con concreto f'c=210 kg/cm² (21 MPa), clase de exposición F0 S0 P0 C0, tamaño máximo del agregado 12,5 mm, manejabilidad blanda, preparado en obra, y fundido con medios manuales, y acero Grado 60 (fy=4200 kg/cm²), con una cuantía aproximada de 21 kg/m²;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MasterFinish RL 294 "MBCC de Sika" y agente filmógeno MasterKure 215 WB "MBCC de Sika", para el curado de concretos y morteros. El precio incluye el figurado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</si>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</sst>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1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99528.5</v>
      </c>
      <c r="H10" s="12">
        <f ca="1">ROUND(INDIRECT(ADDRESS(ROW()+(0), COLUMN()+(-2), 1))*INDIRECT(ADDRESS(ROW()+(0), COLUMN()+(-1), 1)), 2)</f>
        <v>4379.26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223119</v>
      </c>
      <c r="H11" s="12">
        <f ca="1">ROUND(INDIRECT(ADDRESS(ROW()+(0), COLUMN()+(-2), 1))*INDIRECT(ADDRESS(ROW()+(0), COLUMN()+(-1), 1)), 2)</f>
        <v>1561.83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42114.4</v>
      </c>
      <c r="H12" s="12">
        <f ca="1">ROUND(INDIRECT(ADDRESS(ROW()+(0), COLUMN()+(-2), 1))*INDIRECT(ADDRESS(ROW()+(0), COLUMN()+(-1), 1)), 2)</f>
        <v>1137.09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777635</v>
      </c>
      <c r="H13" s="12">
        <f ca="1">ROUND(INDIRECT(ADDRESS(ROW()+(0), COLUMN()+(-2), 1))*INDIRECT(ADDRESS(ROW()+(0), COLUMN()+(-1), 1)), 2)</f>
        <v>2332.91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19140.1</v>
      </c>
      <c r="H14" s="12">
        <f ca="1">ROUND(INDIRECT(ADDRESS(ROW()+(0), COLUMN()+(-2), 1))*INDIRECT(ADDRESS(ROW()+(0), COLUMN()+(-1), 1)), 2)</f>
        <v>765.6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4068.64</v>
      </c>
      <c r="H15" s="12">
        <f ca="1">ROUND(INDIRECT(ADDRESS(ROW()+(0), COLUMN()+(-2), 1))*INDIRECT(ADDRESS(ROW()+(0), COLUMN()+(-1), 1)), 2)</f>
        <v>122.06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194.91</v>
      </c>
      <c r="H16" s="12">
        <f ca="1">ROUND(INDIRECT(ADDRESS(ROW()+(0), COLUMN()+(-2), 1))*INDIRECT(ADDRESS(ROW()+(0), COLUMN()+(-1), 1)), 2)</f>
        <v>584.73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22.05</v>
      </c>
      <c r="G17" s="12">
        <v>2102.8</v>
      </c>
      <c r="H17" s="12">
        <f ca="1">ROUND(INDIRECT(ADDRESS(ROW()+(0), COLUMN()+(-2), 1))*INDIRECT(ADDRESS(ROW()+(0), COLUMN()+(-1), 1)), 2)</f>
        <v>46366.7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0.294</v>
      </c>
      <c r="G18" s="12">
        <v>3281.16</v>
      </c>
      <c r="H18" s="12">
        <f ca="1">ROUND(INDIRECT(ADDRESS(ROW()+(0), COLUMN()+(-2), 1))*INDIRECT(ADDRESS(ROW()+(0), COLUMN()+(-1), 1)), 2)</f>
        <v>964.66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0.054</v>
      </c>
      <c r="G19" s="12">
        <v>3281.16</v>
      </c>
      <c r="H19" s="12">
        <f ca="1">ROUND(INDIRECT(ADDRESS(ROW()+(0), COLUMN()+(-2), 1))*INDIRECT(ADDRESS(ROW()+(0), COLUMN()+(-1), 1)), 2)</f>
        <v>177.18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0.14</v>
      </c>
      <c r="G20" s="12">
        <v>77734.2</v>
      </c>
      <c r="H20" s="12">
        <f ca="1">ROUND(INDIRECT(ADDRESS(ROW()+(0), COLUMN()+(-2), 1))*INDIRECT(ADDRESS(ROW()+(0), COLUMN()+(-1), 1)), 2)</f>
        <v>10882.8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0.21</v>
      </c>
      <c r="G21" s="12">
        <v>56269.5</v>
      </c>
      <c r="H21" s="12">
        <f ca="1">ROUND(INDIRECT(ADDRESS(ROW()+(0), COLUMN()+(-2), 1))*INDIRECT(ADDRESS(ROW()+(0), COLUMN()+(-1), 1)), 2)</f>
        <v>11816.6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90.317</v>
      </c>
      <c r="G22" s="12">
        <v>483.43</v>
      </c>
      <c r="H22" s="12">
        <f ca="1">ROUND(INDIRECT(ADDRESS(ROW()+(0), COLUMN()+(-2), 1))*INDIRECT(ADDRESS(ROW()+(0), COLUMN()+(-1), 1)), 2)</f>
        <v>43661.9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0.15</v>
      </c>
      <c r="G23" s="14">
        <v>3521.78</v>
      </c>
      <c r="H23" s="14">
        <f ca="1">ROUND(INDIRECT(ADDRESS(ROW()+(0), COLUMN()+(-2), 1))*INDIRECT(ADDRESS(ROW()+(0), COLUMN()+(-1), 1)), 2)</f>
        <v>528.27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125282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0.151</v>
      </c>
      <c r="G26" s="14">
        <v>8706.88</v>
      </c>
      <c r="H26" s="14">
        <f ca="1">ROUND(INDIRECT(ADDRESS(ROW()+(0), COLUMN()+(-2), 1))*INDIRECT(ADDRESS(ROW()+(0), COLUMN()+(-1), 1)), 2)</f>
        <v>1314.74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1314.74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0.564</v>
      </c>
      <c r="G29" s="12">
        <v>26513</v>
      </c>
      <c r="H29" s="12">
        <f ca="1">ROUND(INDIRECT(ADDRESS(ROW()+(0), COLUMN()+(-2), 1))*INDIRECT(ADDRESS(ROW()+(0), COLUMN()+(-1), 1)), 2)</f>
        <v>14953.4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0.564</v>
      </c>
      <c r="G30" s="12">
        <v>19805.7</v>
      </c>
      <c r="H30" s="12">
        <f ca="1">ROUND(INDIRECT(ADDRESS(ROW()+(0), COLUMN()+(-2), 1))*INDIRECT(ADDRESS(ROW()+(0), COLUMN()+(-1), 1)), 2)</f>
        <v>11170.4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0.332</v>
      </c>
      <c r="G31" s="12">
        <v>26513</v>
      </c>
      <c r="H31" s="12">
        <f ca="1">ROUND(INDIRECT(ADDRESS(ROW()+(0), COLUMN()+(-2), 1))*INDIRECT(ADDRESS(ROW()+(0), COLUMN()+(-1), 1)), 2)</f>
        <v>8802.33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0.308</v>
      </c>
      <c r="G32" s="12">
        <v>19805.7</v>
      </c>
      <c r="H32" s="12">
        <f ca="1">ROUND(INDIRECT(ADDRESS(ROW()+(0), COLUMN()+(-2), 1))*INDIRECT(ADDRESS(ROW()+(0), COLUMN()+(-1), 1)), 2)</f>
        <v>6100.16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0.284</v>
      </c>
      <c r="G33" s="12">
        <v>18348.8</v>
      </c>
      <c r="H33" s="12">
        <f ca="1">ROUND(INDIRECT(ADDRESS(ROW()+(0), COLUMN()+(-2), 1))*INDIRECT(ADDRESS(ROW()+(0), COLUMN()+(-1), 1)), 2)</f>
        <v>5211.05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0.298</v>
      </c>
      <c r="G34" s="12">
        <v>18649</v>
      </c>
      <c r="H34" s="12">
        <f ca="1">ROUND(INDIRECT(ADDRESS(ROW()+(0), COLUMN()+(-2), 1))*INDIRECT(ADDRESS(ROW()+(0), COLUMN()+(-1), 1)), 2)</f>
        <v>5557.39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</v>
      </c>
      <c r="G35" s="12">
        <v>26513</v>
      </c>
      <c r="H35" s="12">
        <f ca="1">ROUND(INDIRECT(ADDRESS(ROW()+(0), COLUMN()+(-2), 1))*INDIRECT(ADDRESS(ROW()+(0), COLUMN()+(-1), 1)), 2)</f>
        <v>1590.78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0.244</v>
      </c>
      <c r="G36" s="14">
        <v>19805.7</v>
      </c>
      <c r="H36" s="14">
        <f ca="1">ROUND(INDIRECT(ADDRESS(ROW()+(0), COLUMN()+(-2), 1))*INDIRECT(ADDRESS(ROW()+(0), COLUMN()+(-1), 1)), 2)</f>
        <v>4832.59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58218.1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184814</v>
      </c>
      <c r="H39" s="14">
        <f ca="1">ROUND(INDIRECT(ADDRESS(ROW()+(0), COLUMN()+(-2), 1))*INDIRECT(ADDRESS(ROW()+(0), COLUMN()+(-1), 1))/100, 2)</f>
        <v>3696.29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188511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