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<sst xmlns="http://schemas.openxmlformats.org/spreadsheetml/2006/main" count="88" uniqueCount="88">
  <si>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</si>
  <si>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EHV010</t>
  </si>
  <si>
    <t xml:space="preserve">m³</t>
  </si>
  <si>
    <t xml:space="preserve">Viga de concreto armado.</t>
  </si>
  <si>
    <r>
      <rPr>
        <sz val="8.25"/>
        <color rgb="FF000000"/>
        <rFont val="Arial"/>
        <family val="2"/>
      </rPr>
      <t xml:space="preserve">Viga descolgada, recta, de concreto armado, de 40x60 cm, realizada con concreto f'c=210 kg/cm² (21 MPa), clase de exposición F0 S0 P0 C0, tamaño máximo del agregado 12,5 mm, manejabilidad blanda, preparado en obra, y fundido con medios manuales, y acero Grado 60 (fy=4200 kg/cm²), con una cuantía aproximada de 150 kg/m³; montaje y desmontaje del sistema de encofrado, con acabado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 MasterFinish RL 294 "MBCC de Sika", para evitar la adherencia del concreto al encofrado.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</si>
  <si>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</si>
  <si>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</si>
  <si>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</si>
  <si>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</si>
  <si>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</si>
  <si>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</si>
  <si>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</si>
  <si>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</si>
  <si>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</si>
  <si>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</si>
  <si>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</si>
  <si>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</si>
  <si>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</si>
  <si>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</si>
  <si>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</si>
  <si>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</si>
  <si>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</si>
  <si>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</si>
  <si>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</si>
  <si>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</si>
  <si>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</si>
  <si>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</si>
  <si>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</si>
  <si>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</si>
  <si>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</si>
  <si>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</si>
  <si>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</si>
  <si>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</si>
  <si>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</si>
  <si>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</si>
  <si>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</si>
  <si>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</si>
  <si>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</si>
  <si>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</si>
  <si>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</si>
  <si>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</si>
  <si>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</si>
  <si>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</si>
  <si>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</si>
  <si>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</si>
  <si>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</si>
  <si>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</si>
  <si>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</si>
  <si>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</si>
  <si>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</si>
  <si>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</si>
  <si>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</si>
  <si>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</si>
  <si>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</si>
  <si>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</si>
  <si>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</si>
  <si>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</si>
  <si>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</si>
  <si>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</si>
  <si>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</si>
  <si>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</si>
  <si>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</si>
  <si>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</si>
  <si>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</si>
  <si>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</si>
  <si>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</si>
  <si>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</si>
  <si>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</si>
  <si>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</si>
  <si>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</si>
  <si>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</si>
  <si>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</si>
  <si>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</si>
  <si>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</si>
  <si>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</si>
  <si>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</si>
  <si>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</si>
  <si>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</si>
  <si>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</si>
  <si>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</si>
  <si>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</si>
  <si>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</si>
  <si>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</si>
  <si>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</si>
  <si>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</si>
  <si>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</si>
  <si>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$ 66.919,49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</si>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</sst>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68.1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0.192</v>
      </c>
      <c r="G10" s="12">
        <v>99528.5</v>
      </c>
      <c r="H10" s="12">
        <f ca="1">ROUND(INDIRECT(ADDRESS(ROW()+(0), COLUMN()+(-2), 1))*INDIRECT(ADDRESS(ROW()+(0), COLUMN()+(-1), 1)), 2)</f>
        <v>19109.5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223119</v>
      </c>
      <c r="H11" s="12">
        <f ca="1">ROUND(INDIRECT(ADDRESS(ROW()+(0), COLUMN()+(-2), 1))*INDIRECT(ADDRESS(ROW()+(0), COLUMN()+(-1), 1)), 2)</f>
        <v>7139.81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0.111</v>
      </c>
      <c r="G12" s="12">
        <v>42114.4</v>
      </c>
      <c r="H12" s="12">
        <f ca="1">ROUND(INDIRECT(ADDRESS(ROW()+(0), COLUMN()+(-2), 1))*INDIRECT(ADDRESS(ROW()+(0), COLUMN()+(-1), 1)), 2)</f>
        <v>4674.69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777635</v>
      </c>
      <c r="H13" s="12">
        <f ca="1">ROUND(INDIRECT(ADDRESS(ROW()+(0), COLUMN()+(-2), 1))*INDIRECT(ADDRESS(ROW()+(0), COLUMN()+(-1), 1)), 2)</f>
        <v>10109.3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0.167</v>
      </c>
      <c r="G14" s="12">
        <v>19140.1</v>
      </c>
      <c r="H14" s="12">
        <f ca="1">ROUND(INDIRECT(ADDRESS(ROW()+(0), COLUMN()+(-2), 1))*INDIRECT(ADDRESS(ROW()+(0), COLUMN()+(-1), 1)), 2)</f>
        <v>3196.4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0.125</v>
      </c>
      <c r="G15" s="12">
        <v>4068.64</v>
      </c>
      <c r="H15" s="12">
        <f ca="1">ROUND(INDIRECT(ADDRESS(ROW()+(0), COLUMN()+(-2), 1))*INDIRECT(ADDRESS(ROW()+(0), COLUMN()+(-1), 1)), 2)</f>
        <v>508.58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</v>
      </c>
      <c r="G16" s="12">
        <v>194.91</v>
      </c>
      <c r="H16" s="12">
        <f ca="1">ROUND(INDIRECT(ADDRESS(ROW()+(0), COLUMN()+(-2), 1))*INDIRECT(ADDRESS(ROW()+(0), COLUMN()+(-1), 1)), 2)</f>
        <v>779.64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157.5</v>
      </c>
      <c r="G17" s="12">
        <v>2102.8</v>
      </c>
      <c r="H17" s="12">
        <f ca="1">ROUND(INDIRECT(ADDRESS(ROW()+(0), COLUMN()+(-2), 1))*INDIRECT(ADDRESS(ROW()+(0), COLUMN()+(-1), 1)), 2)</f>
        <v>331191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1.65</v>
      </c>
      <c r="G18" s="12">
        <v>3281.16</v>
      </c>
      <c r="H18" s="12">
        <f ca="1">ROUND(INDIRECT(ADDRESS(ROW()+(0), COLUMN()+(-2), 1))*INDIRECT(ADDRESS(ROW()+(0), COLUMN()+(-1), 1)), 2)</f>
        <v>5413.91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0.226</v>
      </c>
      <c r="G19" s="12">
        <v>3281.16</v>
      </c>
      <c r="H19" s="12">
        <f ca="1">ROUND(INDIRECT(ADDRESS(ROW()+(0), COLUMN()+(-2), 1))*INDIRECT(ADDRESS(ROW()+(0), COLUMN()+(-1), 1)), 2)</f>
        <v>741.54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0.582</v>
      </c>
      <c r="G20" s="12">
        <v>77734.2</v>
      </c>
      <c r="H20" s="12">
        <f ca="1">ROUND(INDIRECT(ADDRESS(ROW()+(0), COLUMN()+(-2), 1))*INDIRECT(ADDRESS(ROW()+(0), COLUMN()+(-1), 1)), 2)</f>
        <v>45241.3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0.873</v>
      </c>
      <c r="G21" s="12">
        <v>56269.5</v>
      </c>
      <c r="H21" s="12">
        <f ca="1">ROUND(INDIRECT(ADDRESS(ROW()+(0), COLUMN()+(-2), 1))*INDIRECT(ADDRESS(ROW()+(0), COLUMN()+(-1), 1)), 2)</f>
        <v>49123.3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376.32</v>
      </c>
      <c r="G22" s="14">
        <v>483.43</v>
      </c>
      <c r="H22" s="14">
        <f ca="1">ROUND(INDIRECT(ADDRESS(ROW()+(0), COLUMN()+(-2), 1))*INDIRECT(ADDRESS(ROW()+(0), COLUMN()+(-1), 1)), 2)</f>
        <v>181924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659153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0.63</v>
      </c>
      <c r="G25" s="14">
        <v>8706.88</v>
      </c>
      <c r="H25" s="14">
        <f ca="1">ROUND(INDIRECT(ADDRESS(ROW()+(0), COLUMN()+(-2), 1))*INDIRECT(ADDRESS(ROW()+(0), COLUMN()+(-1), 1)), 2)</f>
        <v>5485.33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5485.33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2.352</v>
      </c>
      <c r="G28" s="12">
        <v>26513</v>
      </c>
      <c r="H28" s="12">
        <f ca="1">ROUND(INDIRECT(ADDRESS(ROW()+(0), COLUMN()+(-2), 1))*INDIRECT(ADDRESS(ROW()+(0), COLUMN()+(-1), 1)), 2)</f>
        <v>62358.7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2.352</v>
      </c>
      <c r="G29" s="12">
        <v>19805.7</v>
      </c>
      <c r="H29" s="12">
        <f ca="1">ROUND(INDIRECT(ADDRESS(ROW()+(0), COLUMN()+(-2), 1))*INDIRECT(ADDRESS(ROW()+(0), COLUMN()+(-1), 1)), 2)</f>
        <v>46583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1.625</v>
      </c>
      <c r="G30" s="12">
        <v>26513</v>
      </c>
      <c r="H30" s="12">
        <f ca="1">ROUND(INDIRECT(ADDRESS(ROW()+(0), COLUMN()+(-2), 1))*INDIRECT(ADDRESS(ROW()+(0), COLUMN()+(-1), 1)), 2)</f>
        <v>43083.7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1.761</v>
      </c>
      <c r="G31" s="12">
        <v>19805.7</v>
      </c>
      <c r="H31" s="12">
        <f ca="1">ROUND(INDIRECT(ADDRESS(ROW()+(0), COLUMN()+(-2), 1))*INDIRECT(ADDRESS(ROW()+(0), COLUMN()+(-1), 1)), 2)</f>
        <v>34877.9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1.185</v>
      </c>
      <c r="G32" s="12">
        <v>18348.8</v>
      </c>
      <c r="H32" s="12">
        <f ca="1">ROUND(INDIRECT(ADDRESS(ROW()+(0), COLUMN()+(-2), 1))*INDIRECT(ADDRESS(ROW()+(0), COLUMN()+(-1), 1)), 2)</f>
        <v>21743.3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1.242</v>
      </c>
      <c r="G33" s="12">
        <v>18649</v>
      </c>
      <c r="H33" s="12">
        <f ca="1">ROUND(INDIRECT(ADDRESS(ROW()+(0), COLUMN()+(-2), 1))*INDIRECT(ADDRESS(ROW()+(0), COLUMN()+(-1), 1)), 2)</f>
        <v>23162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0.384</v>
      </c>
      <c r="G34" s="12">
        <v>26513</v>
      </c>
      <c r="H34" s="12">
        <f ca="1">ROUND(INDIRECT(ADDRESS(ROW()+(0), COLUMN()+(-2), 1))*INDIRECT(ADDRESS(ROW()+(0), COLUMN()+(-1), 1)), 2)</f>
        <v>10181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1.546</v>
      </c>
      <c r="G35" s="14">
        <v>19805.7</v>
      </c>
      <c r="H35" s="14">
        <f ca="1">ROUND(INDIRECT(ADDRESS(ROW()+(0), COLUMN()+(-2), 1))*INDIRECT(ADDRESS(ROW()+(0), COLUMN()+(-1), 1)), 2)</f>
        <v>30619.6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272609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937248</v>
      </c>
      <c r="H38" s="14">
        <f ca="1">ROUND(INDIRECT(ADDRESS(ROW()+(0), COLUMN()+(-2), 1))*INDIRECT(ADDRESS(ROW()+(0), COLUMN()+(-1), 1))/100, 2)</f>
        <v>18745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955993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