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<sst xmlns="http://schemas.openxmlformats.org/spreadsheetml/2006/main" count="38" uniqueCount="38">
  <si>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</si>
  <si>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NLD010</t>
  </si>
  <si>
    <t xml:space="preserve">m²</t>
  </si>
  <si>
    <t xml:space="preserve">Impermeabilización líquida de jardinera, por el interior.</t>
  </si>
  <si>
    <r>
      <rPr>
        <sz val="8.25"/>
        <color rgb="FF000000"/>
        <rFont val="Arial"/>
        <family val="2"/>
      </rPr>
      <t xml:space="preserve">Impermeabilización líquida de jardinera, por el interior, con una mano de impermeabilizante líquido, MasterSeal M 860 "MBCC de Sika", de color gris, de dos componentes a base de resina de poliurea sin disolventes y pigmentos; previa aplicación de una mano de imprimación incolora de dos componentes, MasterTop P 622 "MBCC de Sika", a base de resina epoxi sin disolventes, de baja viscosidad.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</si>
  <si>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</si>
  <si>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</si>
  <si>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</si>
  <si>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</si>
  <si>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</si>
  <si>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</si>
  <si>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</si>
  <si>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</si>
  <si>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</si>
  <si>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concreto o de mortero.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</si>
  <si>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</si>
  <si>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</si>
  <si>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</si>
  <si>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mt15dag502a</t>
  </si>
  <si>
    <t xml:space="preserve">kg</t>
  </si>
  <si>
    <t xml:space="preserve">Masilla tixotrópica a base de poliuretano líquido, color gris.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</si>
  <si>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</si>
  <si>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</si>
  <si>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ISO 868 y elongación a rotura &gt;= 700%, según ISO 8339, para aplicar con llana dentada, para conformar una membrana impermeable en cubiertas planas o inclinadas.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</si>
  <si>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</si>
  <si>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</si>
  <si>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</si>
  <si>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</si>
  <si>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</si>
  <si>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</si>
  <si>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</si>
  <si>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</si>
  <si>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</si>
  <si>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</si>
  <si>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</si>
  <si>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</si>
  <si>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$ 7.034,13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</si>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</sst>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34732.7</v>
      </c>
      <c r="H10" s="12">
        <f ca="1">ROUND(INDIRECT(ADDRESS(ROW()+(0), COLUMN()+(-2), 1))*INDIRECT(ADDRESS(ROW()+(0), COLUMN()+(-1), 1)), 2)</f>
        <v>13893.1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16542.5</v>
      </c>
      <c r="H11" s="12">
        <f ca="1">ROUND(INDIRECT(ADDRESS(ROW()+(0), COLUMN()+(-2), 1))*INDIRECT(ADDRESS(ROW()+(0), COLUMN()+(-1), 1)), 2)</f>
        <v>827.12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104965</v>
      </c>
      <c r="H12" s="12">
        <f ca="1">ROUND(INDIRECT(ADDRESS(ROW()+(0), COLUMN()+(-2), 1))*INDIRECT(ADDRESS(ROW()+(0), COLUMN()+(-1), 1)), 2)</f>
        <v>10496.5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87290.1</v>
      </c>
      <c r="H13" s="14">
        <f ca="1">ROUND(INDIRECT(ADDRESS(ROW()+(0), COLUMN()+(-2), 1))*INDIRECT(ADDRESS(ROW()+(0), COLUMN()+(-1), 1)), 2)</f>
        <v>139664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164881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0.169</v>
      </c>
      <c r="G16" s="12">
        <v>25476.9</v>
      </c>
      <c r="H16" s="12">
        <f ca="1">ROUND(INDIRECT(ADDRESS(ROW()+(0), COLUMN()+(-2), 1))*INDIRECT(ADDRESS(ROW()+(0), COLUMN()+(-1), 1)), 2)</f>
        <v>4305.6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0.169</v>
      </c>
      <c r="G17" s="14">
        <v>19044.7</v>
      </c>
      <c r="H17" s="14">
        <f ca="1">ROUND(INDIRECT(ADDRESS(ROW()+(0), COLUMN()+(-2), 1))*INDIRECT(ADDRESS(ROW()+(0), COLUMN()+(-1), 1)), 2)</f>
        <v>3218.55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7524.15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172405</v>
      </c>
      <c r="H20" s="14">
        <f ca="1">ROUND(INDIRECT(ADDRESS(ROW()+(0), COLUMN()+(-2), 1))*INDIRECT(ADDRESS(ROW()+(0), COLUMN()+(-1), 1))/100, 2)</f>
        <v>3448.1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175853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