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<sst xmlns="http://schemas.openxmlformats.org/spreadsheetml/2006/main" count="85" uniqueCount="85">
  <si>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</si>
  <si>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QAE010</t>
  </si>
  <si>
    <t xml:space="preserve">m²</t>
  </si>
  <si>
    <t xml:space="preserve">Cubierta plana transitable, no ventilada, con piso flotante sobre soportes, tipo convencional. Impermeabilización con mantos asfálticos, tipo monocapa.</t>
  </si>
  <si>
    <r>
      <rPr>
        <sz val="8.25"/>
        <color rgb="FF000000"/>
        <rFont val="Arial"/>
        <family val="2"/>
      </rPr>
      <t xml:space="preserve">Cubierta plana transitable, no ventilada, con piso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de betún modificado con elastómero SBS, de 3,5 mm de espesor, con armadura de fieltro de poliéster no tejido de 160 g/m², totalmente adherido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</si>
  <si>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</si>
  <si>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</si>
  <si>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</si>
  <si>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</si>
  <si>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</si>
  <si>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</si>
  <si>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</si>
  <si>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</si>
  <si>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</si>
  <si>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</si>
  <si>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</si>
  <si>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</si>
  <si>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</si>
  <si>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</si>
  <si>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</si>
  <si>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</si>
  <si>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</si>
  <si>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</si>
  <si>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</si>
  <si>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</si>
  <si>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</si>
  <si>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</si>
  <si>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</si>
  <si>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</si>
  <si>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</si>
  <si>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</si>
  <si>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</si>
  <si>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</si>
  <si>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</si>
  <si>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</si>
  <si>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</si>
  <si>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</si>
  <si>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</si>
  <si>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</si>
  <si>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</si>
  <si>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</si>
  <si>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</si>
  <si>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</si>
  <si>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</si>
  <si>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</si>
  <si>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</si>
  <si>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</si>
  <si>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</si>
  <si>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</si>
  <si>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</si>
  <si>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</si>
  <si>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</si>
  <si>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</si>
  <si>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</si>
  <si>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</si>
  <si>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</si>
  <si>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</si>
  <si>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</si>
  <si>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</si>
  <si>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</si>
  <si>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</si>
  <si>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</si>
  <si>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</si>
  <si>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</si>
  <si>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</si>
  <si>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</si>
  <si>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</si>
  <si>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</si>
  <si>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</si>
  <si>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</si>
  <si>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</si>
  <si>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</si>
  <si>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</si>
  <si>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</si>
  <si>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</si>
  <si>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</si>
  <si>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</si>
  <si>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</si>
  <si>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</si>
  <si>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</si>
  <si>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</si>
  <si>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</si>
  <si>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</si>
  <si>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$ 118.132,67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</si>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</sst>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83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150852</v>
      </c>
      <c r="H17" s="12">
        <f ca="1">ROUND(INDIRECT(ADDRESS(ROW()+(0), COLUMN()+(-2), 1))*INDIRECT(ADDRESS(ROW()+(0), COLUMN()+(-1), 1)), 2)</f>
        <v>158395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3664.72</v>
      </c>
      <c r="H18" s="12">
        <f ca="1">ROUND(INDIRECT(ADDRESS(ROW()+(0), COLUMN()+(-2), 1))*INDIRECT(ADDRESS(ROW()+(0), COLUMN()+(-1), 1)), 2)</f>
        <v>3847.96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280918</v>
      </c>
      <c r="H19" s="12">
        <f ca="1">ROUND(INDIRECT(ADDRESS(ROW()+(0), COLUMN()+(-2), 1))*INDIRECT(ADDRESS(ROW()+(0), COLUMN()+(-1), 1)), 2)</f>
        <v>11236.7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37380.1</v>
      </c>
      <c r="H20" s="12">
        <f ca="1">ROUND(INDIRECT(ADDRESS(ROW()+(0), COLUMN()+(-2), 1))*INDIRECT(ADDRESS(ROW()+(0), COLUMN()+(-1), 1)), 2)</f>
        <v>41118.1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5025.9</v>
      </c>
      <c r="H21" s="12">
        <f ca="1">ROUND(INDIRECT(ADDRESS(ROW()+(0), COLUMN()+(-2), 1))*INDIRECT(ADDRESS(ROW()+(0), COLUMN()+(-1), 1)), 2)</f>
        <v>5277.2</v>
      </c>
    </row>
    <row r="22" spans="1:8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7.5</v>
      </c>
      <c r="G22" s="12">
        <v>2834.56</v>
      </c>
      <c r="H22" s="12">
        <f ca="1">ROUND(INDIRECT(ADDRESS(ROW()+(0), COLUMN()+(-2), 1))*INDIRECT(ADDRESS(ROW()+(0), COLUMN()+(-1), 1)), 2)</f>
        <v>21259.2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1.05</v>
      </c>
      <c r="G23" s="14">
        <v>21796.1</v>
      </c>
      <c r="H23" s="14">
        <f ca="1">ROUND(INDIRECT(ADDRESS(ROW()+(0), COLUMN()+(-2), 1))*INDIRECT(ADDRESS(ROW()+(0), COLUMN()+(-1), 1)), 2)</f>
        <v>22885.9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312615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0.028</v>
      </c>
      <c r="G26" s="14">
        <v>8706.88</v>
      </c>
      <c r="H26" s="14">
        <f ca="1">ROUND(INDIRECT(ADDRESS(ROW()+(0), COLUMN()+(-2), 1))*INDIRECT(ADDRESS(ROW()+(0), COLUMN()+(-1), 1)), 2)</f>
        <v>243.79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243.79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0.305</v>
      </c>
      <c r="G29" s="12">
        <v>25476.9</v>
      </c>
      <c r="H29" s="12">
        <f ca="1">ROUND(INDIRECT(ADDRESS(ROW()+(0), COLUMN()+(-2), 1))*INDIRECT(ADDRESS(ROW()+(0), COLUMN()+(-1), 1)), 2)</f>
        <v>7770.46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0.79</v>
      </c>
      <c r="G30" s="12">
        <v>18348.8</v>
      </c>
      <c r="H30" s="12">
        <f ca="1">ROUND(INDIRECT(ADDRESS(ROW()+(0), COLUMN()+(-2), 1))*INDIRECT(ADDRESS(ROW()+(0), COLUMN()+(-1), 1)), 2)</f>
        <v>14495.5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0.158</v>
      </c>
      <c r="G31" s="12">
        <v>25476.9</v>
      </c>
      <c r="H31" s="12">
        <f ca="1">ROUND(INDIRECT(ADDRESS(ROW()+(0), COLUMN()+(-2), 1))*INDIRECT(ADDRESS(ROW()+(0), COLUMN()+(-1), 1)), 2)</f>
        <v>4025.35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0.158</v>
      </c>
      <c r="G32" s="12">
        <v>19044.7</v>
      </c>
      <c r="H32" s="12">
        <f ca="1">ROUND(INDIRECT(ADDRESS(ROW()+(0), COLUMN()+(-2), 1))*INDIRECT(ADDRESS(ROW()+(0), COLUMN()+(-1), 1)), 2)</f>
        <v>3009.05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0.056</v>
      </c>
      <c r="G33" s="12">
        <v>26179.2</v>
      </c>
      <c r="H33" s="12">
        <f ca="1">ROUND(INDIRECT(ADDRESS(ROW()+(0), COLUMN()+(-2), 1))*INDIRECT(ADDRESS(ROW()+(0), COLUMN()+(-1), 1)), 2)</f>
        <v>1466.03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0.056</v>
      </c>
      <c r="G34" s="14">
        <v>19044.7</v>
      </c>
      <c r="H34" s="14">
        <f ca="1">ROUND(INDIRECT(ADDRESS(ROW()+(0), COLUMN()+(-2), 1))*INDIRECT(ADDRESS(ROW()+(0), COLUMN()+(-1), 1)), 2)</f>
        <v>1066.5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31832.9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1)),INDIRECT(ADDRESS(ROW()+(-10), COLUMN()+(1), 1)),INDIRECT(ADDRESS(ROW()+(-13), COLUMN()+(1), 1))), 2)</f>
        <v>344691</v>
      </c>
      <c r="H37" s="14">
        <f ca="1">ROUND(INDIRECT(ADDRESS(ROW()+(0), COLUMN()+(-2), 1))*INDIRECT(ADDRESS(ROW()+(0), COLUMN()+(-1), 1))/100, 2)</f>
        <v>6893.83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351585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