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<sst xmlns="http://schemas.openxmlformats.org/spreadsheetml/2006/main" count="85" uniqueCount="85">
  <si>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</si>
  <si>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QDC010</t>
  </si>
  <si>
    <t xml:space="preserve">m²</t>
  </si>
  <si>
    <t xml:space="preserve">Cubierta plana no transitable, no ventilada, ajardinada intensiva, tipo convencional. Impermeabilización con mantos asfálticos,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</si>
  <si>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 manto de betún modificado con elastómero SBS, de 3,5 mm de espesor, con armadura de fieltro de poliéster reforzado y estabilizado de 150 g/m², totalmente adherido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</si>
  <si>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</si>
  <si>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</si>
  <si>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</si>
  <si>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</si>
  <si>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</si>
  <si>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</si>
  <si>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</si>
  <si>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</si>
  <si>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</si>
  <si>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</si>
  <si>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</si>
  <si>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</si>
  <si>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</si>
  <si>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</si>
  <si>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</si>
  <si>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</si>
  <si>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</si>
  <si>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</si>
  <si>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</si>
  <si>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</si>
  <si>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</si>
  <si>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</si>
  <si>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</si>
  <si>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</si>
  <si>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</si>
  <si>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</si>
  <si>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</si>
  <si>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</si>
  <si>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</si>
  <si>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</si>
  <si>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</si>
  <si>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</si>
  <si>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</si>
  <si>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</si>
  <si>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</si>
  <si>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</si>
  <si>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</si>
  <si>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</si>
  <si>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</si>
  <si>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</si>
  <si>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</si>
  <si>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</si>
  <si>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</si>
  <si>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</si>
  <si>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</si>
  <si>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</si>
  <si>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</si>
  <si>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</si>
  <si>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</si>
  <si>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</si>
  <si>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</si>
  <si>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</si>
  <si>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</si>
  <si>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</si>
  <si>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</si>
  <si>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</si>
  <si>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</si>
  <si>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</si>
  <si>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</si>
  <si>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</si>
  <si>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</si>
  <si>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</si>
  <si>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</si>
  <si>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</si>
  <si>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</si>
  <si>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</si>
  <si>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</si>
  <si>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</si>
  <si>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</si>
  <si>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</si>
  <si>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</si>
  <si>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</si>
  <si>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</si>
  <si>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</si>
  <si>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</si>
  <si>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</si>
  <si>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</si>
  <si>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</si>
  <si>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$ 256.877,86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</si>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</sst>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83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111238</v>
      </c>
      <c r="H17" s="12">
        <f ca="1">ROUND(INDIRECT(ADDRESS(ROW()+(0), COLUMN()+(-2), 1))*INDIRECT(ADDRESS(ROW()+(0), COLUMN()+(-1), 1)), 2)</f>
        <v>116800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55913.1</v>
      </c>
      <c r="H18" s="12">
        <f ca="1">ROUND(INDIRECT(ADDRESS(ROW()+(0), COLUMN()+(-2), 1))*INDIRECT(ADDRESS(ROW()+(0), COLUMN()+(-1), 1)), 2)</f>
        <v>61504.4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5025.9</v>
      </c>
      <c r="H19" s="12">
        <f ca="1">ROUND(INDIRECT(ADDRESS(ROW()+(0), COLUMN()+(-2), 1))*INDIRECT(ADDRESS(ROW()+(0), COLUMN()+(-1), 1)), 2)</f>
        <v>5277.2</v>
      </c>
    </row>
    <row r="20" spans="1:8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24867.7</v>
      </c>
      <c r="H20" s="12">
        <f ca="1">ROUND(INDIRECT(ADDRESS(ROW()+(0), COLUMN()+(-2), 1))*INDIRECT(ADDRESS(ROW()+(0), COLUMN()+(-1), 1)), 2)</f>
        <v>26111.1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0.25</v>
      </c>
      <c r="G21" s="14">
        <v>48897.3</v>
      </c>
      <c r="H21" s="14">
        <f ca="1">ROUND(INDIRECT(ADDRESS(ROW()+(0), COLUMN()+(-2), 1))*INDIRECT(ADDRESS(ROW()+(0), COLUMN()+(-1), 1)), 2)</f>
        <v>12224.3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270512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8706.88</v>
      </c>
      <c r="H24" s="14">
        <f ca="1">ROUND(INDIRECT(ADDRESS(ROW()+(0), COLUMN()+(-2), 1))*INDIRECT(ADDRESS(ROW()+(0), COLUMN()+(-1), 1)), 2)</f>
        <v>243.79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243.79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0.102</v>
      </c>
      <c r="G27" s="12">
        <v>25476.9</v>
      </c>
      <c r="H27" s="12">
        <f ca="1">ROUND(INDIRECT(ADDRESS(ROW()+(0), COLUMN()+(-2), 1))*INDIRECT(ADDRESS(ROW()+(0), COLUMN()+(-1), 1)), 2)</f>
        <v>2598.65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0.463</v>
      </c>
      <c r="G28" s="12">
        <v>18348.8</v>
      </c>
      <c r="H28" s="12">
        <f ca="1">ROUND(INDIRECT(ADDRESS(ROW()+(0), COLUMN()+(-2), 1))*INDIRECT(ADDRESS(ROW()+(0), COLUMN()+(-1), 1)), 2)</f>
        <v>8495.47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0.158</v>
      </c>
      <c r="G29" s="12">
        <v>25476.9</v>
      </c>
      <c r="H29" s="12">
        <f ca="1">ROUND(INDIRECT(ADDRESS(ROW()+(0), COLUMN()+(-2), 1))*INDIRECT(ADDRESS(ROW()+(0), COLUMN()+(-1), 1)), 2)</f>
        <v>4025.35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0.158</v>
      </c>
      <c r="G30" s="12">
        <v>19044.7</v>
      </c>
      <c r="H30" s="12">
        <f ca="1">ROUND(INDIRECT(ADDRESS(ROW()+(0), COLUMN()+(-2), 1))*INDIRECT(ADDRESS(ROW()+(0), COLUMN()+(-1), 1)), 2)</f>
        <v>3009.05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0.056</v>
      </c>
      <c r="G31" s="12">
        <v>26179.2</v>
      </c>
      <c r="H31" s="12">
        <f ca="1">ROUND(INDIRECT(ADDRESS(ROW()+(0), COLUMN()+(-2), 1))*INDIRECT(ADDRESS(ROW()+(0), COLUMN()+(-1), 1)), 2)</f>
        <v>1466.03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0.056</v>
      </c>
      <c r="G32" s="12">
        <v>19044.7</v>
      </c>
      <c r="H32" s="12">
        <f ca="1">ROUND(INDIRECT(ADDRESS(ROW()+(0), COLUMN()+(-2), 1))*INDIRECT(ADDRESS(ROW()+(0), COLUMN()+(-1), 1)), 2)</f>
        <v>1066.5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0.135</v>
      </c>
      <c r="G33" s="12">
        <v>25476.9</v>
      </c>
      <c r="H33" s="12">
        <f ca="1">ROUND(INDIRECT(ADDRESS(ROW()+(0), COLUMN()+(-2), 1))*INDIRECT(ADDRESS(ROW()+(0), COLUMN()+(-1), 1)), 2)</f>
        <v>3439.38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0.135</v>
      </c>
      <c r="G34" s="14">
        <v>18348.8</v>
      </c>
      <c r="H34" s="14">
        <f ca="1">ROUND(INDIRECT(ADDRESS(ROW()+(0), COLUMN()+(-2), 1))*INDIRECT(ADDRESS(ROW()+(0), COLUMN()+(-1), 1)), 2)</f>
        <v>2477.08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26577.5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297333</v>
      </c>
      <c r="H37" s="14">
        <f ca="1">ROUND(INDIRECT(ADDRESS(ROW()+(0), COLUMN()+(-2), 1))*INDIRECT(ADDRESS(ROW()+(0), COLUMN()+(-1), 1))/100, 2)</f>
        <v>5946.66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303280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