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<sst xmlns="http://schemas.openxmlformats.org/spreadsheetml/2006/main" count="94" uniqueCount="94">
  <si>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</si>
  <si>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QDE020</t>
  </si>
  <si>
    <t xml:space="preserve">m²</t>
  </si>
  <si>
    <t xml:space="preserve">Cubierta plana no transitable, no ventilada, ajardinada extensiva, tipo invertida. Impermeabilización con mantos asfálticos,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</si>
  <si>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manto de betún modificado con elastómero SBS, de 3,5 mm de espesor, con armadura de fieltro de poliéster reforzado y estabilizado de 150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</si>
  <si>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</si>
  <si>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</si>
  <si>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</si>
  <si>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</si>
  <si>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</si>
  <si>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</si>
  <si>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</si>
  <si>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</si>
  <si>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</si>
  <si>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</si>
  <si>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</si>
  <si>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</si>
  <si>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</si>
  <si>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</si>
  <si>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</si>
  <si>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</si>
  <si>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</si>
  <si>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</si>
  <si>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</si>
  <si>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</si>
  <si>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</si>
  <si>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</si>
  <si>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</si>
  <si>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</si>
  <si>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</si>
  <si>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</si>
  <si>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</si>
  <si>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</si>
  <si>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</si>
  <si>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</si>
  <si>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</si>
  <si>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</si>
  <si>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</si>
  <si>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</si>
  <si>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</si>
  <si>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</si>
  <si>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</si>
  <si>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</si>
  <si>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</si>
  <si>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</si>
  <si>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</si>
  <si>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</si>
  <si>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</si>
  <si>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</si>
  <si>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</si>
  <si>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</si>
  <si>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</si>
  <si>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</si>
  <si>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</si>
  <si>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</si>
  <si>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</si>
  <si>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</si>
  <si>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</si>
  <si>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</si>
  <si>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</si>
  <si>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</si>
  <si>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</si>
  <si>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</si>
  <si>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</si>
  <si>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</si>
  <si>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</si>
  <si>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</si>
  <si>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</si>
  <si>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</si>
  <si>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</si>
  <si>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</si>
  <si>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</si>
  <si>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</si>
  <si>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</si>
  <si>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</si>
  <si>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</si>
  <si>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</si>
  <si>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</si>
  <si>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</si>
  <si>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</si>
  <si>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</si>
  <si>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</si>
  <si>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</si>
  <si>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</si>
  <si>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</si>
  <si>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</si>
  <si>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</si>
  <si>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</si>
  <si>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</si>
  <si>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</si>
  <si>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</si>
  <si>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</si>
  <si>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$ 114.236,60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</si>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</sst>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71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55913.1</v>
      </c>
      <c r="H17" s="12">
        <f ca="1">ROUND(INDIRECT(ADDRESS(ROW()+(0), COLUMN()+(-2), 1))*INDIRECT(ADDRESS(ROW()+(0), COLUMN()+(-1), 1)), 2)</f>
        <v>61504.4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17800</v>
      </c>
      <c r="H18" s="12">
        <f ca="1">ROUND(INDIRECT(ADDRESS(ROW()+(0), COLUMN()+(-2), 1))*INDIRECT(ADDRESS(ROW()+(0), COLUMN()+(-1), 1)), 2)</f>
        <v>5340.02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3664.72</v>
      </c>
      <c r="H19" s="12">
        <f ca="1">ROUND(INDIRECT(ADDRESS(ROW()+(0), COLUMN()+(-2), 1))*INDIRECT(ADDRESS(ROW()+(0), COLUMN()+(-1), 1)), 2)</f>
        <v>7695.91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45953.2</v>
      </c>
      <c r="H20" s="12">
        <f ca="1">ROUND(INDIRECT(ADDRESS(ROW()+(0), COLUMN()+(-2), 1))*INDIRECT(ADDRESS(ROW()+(0), COLUMN()+(-1), 1)), 2)</f>
        <v>48250.9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50677.8</v>
      </c>
      <c r="H21" s="12">
        <f ca="1">ROUND(INDIRECT(ADDRESS(ROW()+(0), COLUMN()+(-2), 1))*INDIRECT(ADDRESS(ROW()+(0), COLUMN()+(-1), 1)), 2)</f>
        <v>53211.7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13821.2</v>
      </c>
      <c r="H22" s="12">
        <f ca="1">ROUND(INDIRECT(ADDRESS(ROW()+(0), COLUMN()+(-2), 1))*INDIRECT(ADDRESS(ROW()+(0), COLUMN()+(-1), 1)), 2)</f>
        <v>14512.3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60</v>
      </c>
      <c r="G23" s="12">
        <v>407.52</v>
      </c>
      <c r="H23" s="12">
        <f ca="1">ROUND(INDIRECT(ADDRESS(ROW()+(0), COLUMN()+(-2), 1))*INDIRECT(ADDRESS(ROW()+(0), COLUMN()+(-1), 1)), 2)</f>
        <v>24451.2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50</v>
      </c>
      <c r="G24" s="14">
        <v>574.47</v>
      </c>
      <c r="H24" s="14">
        <f ca="1">ROUND(INDIRECT(ADDRESS(ROW()+(0), COLUMN()+(-2), 1))*INDIRECT(ADDRESS(ROW()+(0), COLUMN()+(-1), 1)), 2)</f>
        <v>28723.5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292285</v>
      </c>
    </row>
    <row r="26" spans="1:8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3">
        <v>0.028</v>
      </c>
      <c r="G27" s="14">
        <v>8706.88</v>
      </c>
      <c r="H27" s="14">
        <f ca="1">ROUND(INDIRECT(ADDRESS(ROW()+(0), COLUMN()+(-2), 1))*INDIRECT(ADDRESS(ROW()+(0), COLUMN()+(-1), 1)), 2)</f>
        <v>243.79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243.79</v>
      </c>
    </row>
    <row r="29" spans="1:8" ht="13.50" thickBot="1" customHeight="1">
      <c r="A29" s="15">
        <v>3</v>
      </c>
      <c r="B29" s="15"/>
      <c r="C29" s="15"/>
      <c r="D29" s="18" t="s">
        <v>63</v>
      </c>
      <c r="E29" s="18"/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0.102</v>
      </c>
      <c r="G30" s="12">
        <v>25476.9</v>
      </c>
      <c r="H30" s="12">
        <f ca="1">ROUND(INDIRECT(ADDRESS(ROW()+(0), COLUMN()+(-2), 1))*INDIRECT(ADDRESS(ROW()+(0), COLUMN()+(-1), 1)), 2)</f>
        <v>2598.65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0.463</v>
      </c>
      <c r="G31" s="12">
        <v>18348.8</v>
      </c>
      <c r="H31" s="12">
        <f ca="1">ROUND(INDIRECT(ADDRESS(ROW()+(0), COLUMN()+(-2), 1))*INDIRECT(ADDRESS(ROW()+(0), COLUMN()+(-1), 1)), 2)</f>
        <v>8495.47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0.293</v>
      </c>
      <c r="G32" s="12">
        <v>25476.9</v>
      </c>
      <c r="H32" s="12">
        <f ca="1">ROUND(INDIRECT(ADDRESS(ROW()+(0), COLUMN()+(-2), 1))*INDIRECT(ADDRESS(ROW()+(0), COLUMN()+(-1), 1)), 2)</f>
        <v>7464.74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0.293</v>
      </c>
      <c r="G33" s="12">
        <v>19044.7</v>
      </c>
      <c r="H33" s="12">
        <f ca="1">ROUND(INDIRECT(ADDRESS(ROW()+(0), COLUMN()+(-2), 1))*INDIRECT(ADDRESS(ROW()+(0), COLUMN()+(-1), 1)), 2)</f>
        <v>5580.08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0.056</v>
      </c>
      <c r="G34" s="12">
        <v>26179.2</v>
      </c>
      <c r="H34" s="12">
        <f ca="1">ROUND(INDIRECT(ADDRESS(ROW()+(0), COLUMN()+(-2), 1))*INDIRECT(ADDRESS(ROW()+(0), COLUMN()+(-1), 1)), 2)</f>
        <v>1466.03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0.056</v>
      </c>
      <c r="G35" s="12">
        <v>19044.7</v>
      </c>
      <c r="H35" s="12">
        <f ca="1">ROUND(INDIRECT(ADDRESS(ROW()+(0), COLUMN()+(-2), 1))*INDIRECT(ADDRESS(ROW()+(0), COLUMN()+(-1), 1)), 2)</f>
        <v>1066.5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</v>
      </c>
      <c r="G36" s="12">
        <v>25476.9</v>
      </c>
      <c r="H36" s="12">
        <f ca="1">ROUND(INDIRECT(ADDRESS(ROW()+(0), COLUMN()+(-2), 1))*INDIRECT(ADDRESS(ROW()+(0), COLUMN()+(-1), 1)), 2)</f>
        <v>1528.62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0.06</v>
      </c>
      <c r="G37" s="14">
        <v>18348.8</v>
      </c>
      <c r="H37" s="14">
        <f ca="1">ROUND(INDIRECT(ADDRESS(ROW()+(0), COLUMN()+(-2), 1))*INDIRECT(ADDRESS(ROW()+(0), COLUMN()+(-1), 1)), 2)</f>
        <v>1100.93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29301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1)),INDIRECT(ADDRESS(ROW()+(-12), COLUMN()+(1), 1)),INDIRECT(ADDRESS(ROW()+(-15), COLUMN()+(1), 1))), 2)</f>
        <v>321830</v>
      </c>
      <c r="H40" s="14">
        <f ca="1">ROUND(INDIRECT(ADDRESS(ROW()+(0), COLUMN()+(-2), 1))*INDIRECT(ADDRESS(ROW()+(0), COLUMN()+(-1), 1))/100, 2)</f>
        <v>6436.59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328266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F25:G25"/>
    <mergeCell ref="A26:B26"/>
    <mergeCell ref="D26:F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